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nancy.reyes\Documents\DADE 2025\CP 2024\Anexos del requemiento\Anexos req. Paraestatales CP2024\"/>
    </mc:Choice>
  </mc:AlternateContent>
  <xr:revisionPtr revIDLastSave="0" documentId="13_ncr:1_{739CF66A-0284-4DF2-AD89-A1CA56C5DD25}" xr6:coauthVersionLast="47" xr6:coauthVersionMax="47" xr10:uidLastSave="{00000000-0000-0000-0000-000000000000}"/>
  <bookViews>
    <workbookView xWindow="675" yWindow="405" windowWidth="13920" windowHeight="14880" xr2:uid="{00000000-000D-0000-FFFF-FFFF00000000}"/>
  </bookViews>
  <sheets>
    <sheet name="PA.PG7.CONTROL INTERNO.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'PA.PG7.CONTROL INTERNO.2024'!$A$1:$T$82</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'PA.PG7.CONTROL INTERNO.2024'!$1:$5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6" i="5" l="1"/>
  <c r="S59" i="5"/>
  <c r="S78" i="5"/>
  <c r="S42" i="5" l="1"/>
  <c r="S71" i="5" l="1"/>
  <c r="S65" i="5"/>
  <c r="S51" i="5"/>
  <c r="S33" i="5"/>
  <c r="S16" i="5"/>
</calcChain>
</file>

<file path=xl/sharedStrings.xml><?xml version="1.0" encoding="utf-8"?>
<sst xmlns="http://schemas.openxmlformats.org/spreadsheetml/2006/main" count="178" uniqueCount="120">
  <si>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</si>
  <si>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</si>
  <si>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</si>
  <si>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</si>
  <si>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</si>
  <si>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</si>
  <si>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</si>
  <si>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</si>
  <si>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</si>
  <si>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</si>
  <si>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</si>
  <si>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</si>
  <si>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</si>
  <si>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</si>
  <si>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</si>
  <si>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</si>
  <si>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</si>
  <si>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</si>
  <si>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</si>
  <si>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</si>
  <si>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</si>
  <si>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</si>
  <si>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</si>
  <si>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</si>
  <si>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</si>
  <si>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</si>
  <si>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</si>
  <si>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</si>
  <si>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</si>
  <si>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</si>
  <si>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</si>
  <si>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</si>
  <si>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</si>
  <si>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</si>
  <si>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</si>
  <si>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</si>
  <si>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</si>
  <si>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</si>
  <si>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</si>
  <si>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</si>
  <si>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Evidencia de actas de sesión periódicas del Comité de Ética y Prevención de Conflictos de Interés u homólogo de la Entidad Fiscalizada, de acuerdo con la periodicidad establecida en la normatividad aplicable.</t>
  </si>
  <si>
    <t>Evidencia de la metodología específica para la Administración de Riesgos, a efecto de asegurar en forma razonable el logro de sus metas y objetivos institucionales.</t>
  </si>
  <si>
    <t>Evidencia de las actividades de control establecidas en el PTAR asociadas a los reducir los riesgos asociados a los Sistemas de Información.</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</si>
  <si>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</si>
  <si>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Evidencia de las acciones de difusión y capacitación del Comité de Ética y Prevención de Conflictos de Interés, relacionada con los temas propios del Comité.</t>
  </si>
  <si>
    <t>Reporte Anual del comportamiento de los riesgos que valore la eficacia de las acciones de control establecidas en el PTAR, el cual esté protocolizado mediante acta de sesión del Comité de Control y Desempeño Institucional u homólogo.</t>
  </si>
  <si>
    <t>Evidencia del seguimiento trimestral del PTAR, protocolizado mediante acta de sesión del Comité de Control y Desempeño Institucional u homólogo.</t>
  </si>
  <si>
    <t>Evidencia de la metodología específica para identificar, evaluar, jerarquizar, controlar y dar seguimiento a las acciones de control para mitigar o reducir los riesgos que pudieran afectar el cumplimiento de los objetivos institucionales, a efecto de asegurar en forma razonable el logro de sus metas y objetivos institucionales.</t>
  </si>
  <si>
    <t>Evidencia de actas de sesión periódicas del Comité de Control y Desempeño Institucional u homólogo de la Entidad Fiscalizada de acuerdo con la periodicidad establecida en la normatividad aplicable.</t>
  </si>
  <si>
    <t>Marco normativo adecuado para la implementación y consolidación de un Sistema de Control Interno Institucional.</t>
  </si>
  <si>
    <t>Ordenamiento(s) en materia de Control Interno que le aplique(n) y sea(n) de observancia obligatoria.</t>
  </si>
  <si>
    <t>Reglamento Interior o en caso de que aplique Decreto de Creación.</t>
  </si>
  <si>
    <t>Código de Ética y Código de Conducta actualizados.</t>
  </si>
  <si>
    <t>Manual de Organización y Manual de Procedimientos actualizados.</t>
  </si>
  <si>
    <t>Evidencia del monitoreo y seguimiento trimestral del avance de los indicadores estratégicos y de gestión a través de los sistemas informáticos diseñados para dicho fin.</t>
  </si>
  <si>
    <t>Evidencia de acciones para asegurar la veracidad y la calidad de la información de los indicadores de desempeño de todos los Programas presupuestarios a cargo de la institución, por ejemplo, criterios de revisión de los medios de verificación, procedimientos o flujos de validación, análisis de datos, bitácoras para el cálculo de indicadores, entre otros.</t>
  </si>
  <si>
    <t>Evidencia de acciones correctivas ante el incumplimiento de los objetivos y metas establecidos en el Programa presupuestario.</t>
  </si>
  <si>
    <t>Evidencia de un procedimiento para la atención de observaciones o recomendaciones derivadas de los ejercicios de evaluación o de auditorías, el cual se encuentre formalizado.</t>
  </si>
  <si>
    <t>Documento mediante el cual se designaron y/o actualizaron a las personas responsables de implementar y consolidar el Sistema de Control Interno Institucional, de acuerdo con la normatividad aplicable.</t>
  </si>
  <si>
    <t>Acta protocolizada mediante la cual se designó la conformación del Comité de Ética y Prevención de Conflictos de Interés u homólogo, designado para difundir y evaluar el cumplimiento del Código de Ética y de Conducta.</t>
  </si>
  <si>
    <t>Evidencia de la designación y en su caso, actualización de los cargos de las personas responsables de la Administración de riesgos.</t>
  </si>
  <si>
    <t xml:space="preserve">Matriz de Administración de Riesgos actualizada y elaborada de conformidad a la metodología específica aplicable. </t>
  </si>
  <si>
    <t xml:space="preserve">Mapa de Riesgos Institucional actualizado y elaborado de conformidad a la metodología específica aplicable. </t>
  </si>
  <si>
    <t>Programa de Trabajo de Administración de Riesgos (PTAR), que haya permido mitigar o disminuir la probabilidad de materialización de riesgos asociados al cumplimiento de los objetivos y metas establecidos en los instrumentos de planeación y de su mandato legal.</t>
  </si>
  <si>
    <t>Evidencia de que la Entidad Fiscalizada cuenta con Sistemas de Información, asociados directamente a los procesos o actividades por los que se dió cumplimiento a los objetivos y metas de la institución y enunciarlos.</t>
  </si>
  <si>
    <t xml:space="preserve">Evidencia de que cuente con un procedimiento formalmente establecido para dar seguimiento a las recomendaciones y observaciones derivadas de evaluaciones o auditorías. </t>
  </si>
  <si>
    <t>Acta protocolizada mediante la cual se aprobó el Comité de Control y Desempeño Institucional u homólogo, responsable del establecimiento y actualización del Sistema de Control Interno, la detección, análisis y administración de riesgos y la vigilancia del cumplimiento de los objetivos y metas institucionales.</t>
  </si>
  <si>
    <t>Evidencia en la que se observe que el Comité de Ética y Prevención de Conflictos de Interés u homólogo de la Entidad Fiscalizada, evaluó el cumplimiento del Código de Ética y de Conducta, y en su caso, contó con mecanismos para sancionar su incumplimiento.</t>
  </si>
  <si>
    <t>Verificar si la Entidad Fiscalizada cuenta con controles internos adecuados que fortalezcan el cumplimiento de sus objetivos y metas, además de prevenir y mitigar los riesgos que puedan afectar su funcionamiento eficaz, eficiente, transparente y conforme a la normativa aplicable. Asimismo, a través de la revisión de los mecanismos de control interno, se valoran los elementos mediante los cuales se fomenta la integridad y el comportamiento ético de los servidores públicos para lograr una mejora constante del clima y cultura organizacional.</t>
  </si>
  <si>
    <t>Ordenamientos adicionales en materia de Control Interno (en caso de contar con ellos).</t>
  </si>
  <si>
    <t>PA.PG7. Control Interno</t>
  </si>
  <si>
    <t>PA.PG7.PE1.Ambiente de Control-Normatividad</t>
  </si>
  <si>
    <t>PA.PG7.PE1.ERa</t>
  </si>
  <si>
    <t>PA.PG7.PE1.ERb</t>
  </si>
  <si>
    <t>PA.PG7.PE1.ERc</t>
  </si>
  <si>
    <t>PA.PG7.PE1.ERd</t>
  </si>
  <si>
    <t>PA.PG7.PE1.ERe</t>
  </si>
  <si>
    <t>PA.PG7.PE1.ERf</t>
  </si>
  <si>
    <t>Evidencia del registro, seguimiento y monitoreo de los indicadores estratégicos y de gestión del(los) Programa(s) presupuestario(s)  a cargo de la Entidad Fiscalizada.</t>
  </si>
  <si>
    <t>Documento mediante el cual se designaron, o en su caso, actualizaron a las personas responsables de la operación del Comité de Ética y Prevención de Conflictos de Interés u homólogo,  y  que entre sus funciones se encuentre difundir y evaluar el cumplimiento del Código de Ética y de Conducta y en su caso sancionar posibles actos contrarios a la integridad.</t>
  </si>
  <si>
    <t>Evidencia de que el PTAR se encuentre protocolizado mediante acta de sesión del Comité de Control y Desempeño Institucional u homólogo.</t>
  </si>
  <si>
    <t>Evidencia de planes de mejora de los sistemas de información habilitados con tecnología, como: innovaciones de los sistemas de información, diseño de la infraestructura de las TIC, diseño de la administración de seguridad, diseño de adquisición, desarrollo y mantenimiento de las TIC.</t>
  </si>
  <si>
    <t>Evidencia de las actividades de control relacionadas con el desarrollo de las Tecnologías de la Información y Comunicaciones (TIC).</t>
  </si>
  <si>
    <t>PA.PG7.PE2.Ambiente de Control-Coordinación del Control Interno</t>
  </si>
  <si>
    <t>PA.PG7.PE2.ERa</t>
  </si>
  <si>
    <t>PA.PG7.PE2.ERb</t>
  </si>
  <si>
    <t>PA.PG7.PE2.ERc</t>
  </si>
  <si>
    <t xml:space="preserve">PA.PG7.PE3.Ambiente de Control-Comité de Ética </t>
  </si>
  <si>
    <t>PA.PG7.PE3.ERa</t>
  </si>
  <si>
    <t>PA.PG7.PE3.ERb</t>
  </si>
  <si>
    <t>PA.PG7.PE3.ERc</t>
  </si>
  <si>
    <t>PA.PG7.PE3.ERd</t>
  </si>
  <si>
    <t>PA.PG7.PE3.ERe</t>
  </si>
  <si>
    <t>PA.PG7.PE4. Administración de Riesgos- Metodología</t>
  </si>
  <si>
    <t>PA.PG7.PE4.ERa</t>
  </si>
  <si>
    <t>PA.PG7.PE4.ERb</t>
  </si>
  <si>
    <t>PA.PG7.PE4.ERc</t>
  </si>
  <si>
    <t>PA.PG7.PE4.ERd</t>
  </si>
  <si>
    <t>PA.PG7.PE4.ERe</t>
  </si>
  <si>
    <t>PA.PG7.PE5. Actividades de Control-Programa de Trabajo</t>
  </si>
  <si>
    <t>PA.PG7.PE5.ERa</t>
  </si>
  <si>
    <t>PA.PG7.PE5.ERb</t>
  </si>
  <si>
    <t>PAPG7.PE5.ERc</t>
  </si>
  <si>
    <t>PA.PG7.PE5.ERd</t>
  </si>
  <si>
    <t>PA.PG7.PE6. Actividades de Control-Sistemas de Información</t>
  </si>
  <si>
    <t>PA.PG7.PE6.ERa</t>
  </si>
  <si>
    <t>PA.PG7.PE6.ERb</t>
  </si>
  <si>
    <t>PA.PG7.PE7. Actividades de Control-Tecnologías de Información y Comunicaciones (TIC)</t>
  </si>
  <si>
    <t>PA.PG7.PE7.ERa</t>
  </si>
  <si>
    <t>PA.PG7.PE7.ERb</t>
  </si>
  <si>
    <t>PA.PG7.PE8. Información y Comunicación-Seguimiento a Indicadores de Programa presupuestario</t>
  </si>
  <si>
    <t>PA.PG7.PE8.ERa</t>
  </si>
  <si>
    <t>PA.PG7.PE8.ERb</t>
  </si>
  <si>
    <t>PA.PG7.PE8.ERc</t>
  </si>
  <si>
    <t>PA.PG7.PE9. Supervisión-Acciones Correctivas</t>
  </si>
  <si>
    <t>PA.PG7.PE9.ERa</t>
  </si>
  <si>
    <t>PA.PG7.PE9.ERb</t>
  </si>
  <si>
    <t>PA.PG7.PE9.ERc</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</si>
  <si>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AEED.PG7.CONTROL INTERNO.2024</t>
    </r>
    <r>
      <rPr>
        <sz val="10"/>
        <rFont val="Myriad Pro"/>
        <family val="2"/>
      </rPr>
      <t xml:space="preserve">
Procedimiento: </t>
    </r>
    <r>
      <rPr>
        <b/>
        <sz val="10"/>
        <rFont val="Myriad Pro"/>
        <family val="2"/>
      </rPr>
      <t>PA.PG7.Control Interno</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</si>
  <si>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PA.PG7.Control Interno</t>
    </r>
    <r>
      <rPr>
        <sz val="9"/>
        <rFont val="Myriad Pro"/>
        <family val="2"/>
      </rPr>
      <t xml:space="preserve">
     </t>
    </r>
    <r>
      <rPr>
        <u/>
        <sz val="9"/>
        <rFont val="Myriad Pro"/>
        <family val="2"/>
      </rPr>
      <t>Subcarpeta 1</t>
    </r>
    <r>
      <rPr>
        <sz val="9"/>
        <rFont val="Myriad Pro"/>
        <family val="2"/>
      </rPr>
      <t xml:space="preserve"> - Requerimiento específico (D) con no</t>
    </r>
    <r>
      <rPr>
        <sz val="9"/>
        <rFont val="Myriad Pro"/>
        <family val="2"/>
      </rPr>
      <t xml:space="preserve">menclatura: </t>
    </r>
    <r>
      <rPr>
        <b/>
        <sz val="9"/>
        <rFont val="Myriad Pro"/>
        <family val="2"/>
      </rPr>
      <t>PA.PG7.PE1.Control</t>
    </r>
    <r>
      <rPr>
        <sz val="9"/>
        <rFont val="Myriad Pro"/>
        <family val="2"/>
      </rPr>
      <t xml:space="preserve">
</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PA.PG7.PE1.ERa
    </t>
    </r>
    <r>
      <rPr>
        <u/>
        <sz val="9"/>
        <rFont val="Myriad Pro"/>
        <family val="2"/>
      </rPr>
      <t>Archivo 2</t>
    </r>
    <r>
      <rPr>
        <sz val="9"/>
        <rFont val="Myriad Pro"/>
        <family val="2"/>
      </rPr>
      <t xml:space="preserve"> - Evidencia de auditoría (F): </t>
    </r>
    <r>
      <rPr>
        <b/>
        <sz val="9"/>
        <rFont val="Myriad Pro"/>
        <family val="2"/>
      </rPr>
      <t xml:space="preserve">PA.PG7.PE1.ERb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</si>
</sst>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u/>
      <sz val="10"/>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5">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9"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0" fontId="23" fillId="0" borderId="2" xfId="0" applyFont="1" applyBorder="1" applyAlignment="1">
      <alignment horizontal="center" vertical="center"/>
    </xf>
    <xf numFmtId="164" fontId="14" fillId="0" borderId="2"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8" xfId="0" applyFont="1" applyFill="1" applyBorder="1" applyAlignment="1">
      <alignment horizontal="center" vertical="center" wrapText="1"/>
    </xf>
    <xf numFmtId="0" fontId="2" fillId="2" borderId="16"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 fillId="0" borderId="5" xfId="0" applyFont="1" applyBorder="1" applyAlignment="1">
      <alignment horizontal="justify" vertical="center"/>
    </xf>
    <xf numFmtId="0" fontId="17"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left" vertical="center" wrapText="1"/>
    </xf>
    <xf numFmtId="0" fontId="15" fillId="0" borderId="0" xfId="0" applyFont="1" applyAlignment="1">
      <alignment horizontal="left" vertical="center" wrapText="1"/>
    </xf>
    <xf numFmtId="0" fontId="13" fillId="3" borderId="0" xfId="0" applyFont="1" applyFill="1" applyAlignment="1">
      <alignment horizontal="center" vertical="center" wrapText="1"/>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cellXfs>
  <cellStyles count="2">
    <cellStyle name="Normal" xfId="0" builtinId="0"/>
    <cellStyle name="Porcentaje" xfId="1" builtinId="5"/>
  </cellStyles>
  <dxfs count="36">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47"/>
  <sheetViews>
    <sheetView showGridLines="0" tabSelected="1" topLeftCell="A45" zoomScale="70" zoomScaleNormal="70" workbookViewId="0">
      <selection activeCell="K60" sqref="K60"/>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79" t="s">
        <v>118</v>
      </c>
      <c r="G2" s="80"/>
      <c r="H2" s="80"/>
      <c r="I2" s="80"/>
      <c r="J2" s="81" t="s">
        <v>21</v>
      </c>
      <c r="K2" s="78" t="s">
        <v>22</v>
      </c>
      <c r="L2" s="78"/>
      <c r="M2" s="14" t="s">
        <v>28</v>
      </c>
      <c r="N2" s="15"/>
      <c r="O2" s="27" t="s">
        <v>24</v>
      </c>
      <c r="P2" s="20"/>
      <c r="Q2" s="22"/>
      <c r="R2" s="71" t="s">
        <v>27</v>
      </c>
      <c r="S2" s="21"/>
      <c r="T2" s="21"/>
      <c r="U2" s="7"/>
    </row>
    <row r="3" spans="3:21" ht="25.5" customHeight="1" x14ac:dyDescent="0.2">
      <c r="F3" s="80"/>
      <c r="G3" s="80"/>
      <c r="H3" s="80"/>
      <c r="I3" s="80"/>
      <c r="J3" s="81"/>
      <c r="K3" s="77" t="s">
        <v>26</v>
      </c>
      <c r="L3" s="77"/>
      <c r="M3" s="17"/>
      <c r="N3" s="15"/>
      <c r="O3" s="28" t="s">
        <v>25</v>
      </c>
      <c r="P3" s="19"/>
      <c r="Q3" s="22"/>
      <c r="R3" s="72"/>
      <c r="S3" s="21"/>
      <c r="T3" s="21"/>
      <c r="U3" s="7"/>
    </row>
    <row r="4" spans="3:21" ht="25.5" customHeight="1" x14ac:dyDescent="0.2">
      <c r="F4" s="80"/>
      <c r="G4" s="80"/>
      <c r="H4" s="80"/>
      <c r="I4" s="80"/>
      <c r="J4" s="81"/>
      <c r="K4" s="78" t="s">
        <v>23</v>
      </c>
      <c r="L4" s="78"/>
      <c r="M4" s="17"/>
      <c r="N4" s="15"/>
      <c r="O4" s="28" t="s">
        <v>0</v>
      </c>
      <c r="P4" s="17"/>
      <c r="Q4" s="23"/>
      <c r="R4" s="73"/>
      <c r="S4" s="18"/>
      <c r="T4" s="13"/>
    </row>
    <row r="5" spans="3:21" ht="12.75" customHeight="1" x14ac:dyDescent="0.2">
      <c r="J5" s="13"/>
      <c r="K5" s="13"/>
      <c r="L5" s="15"/>
      <c r="M5" s="15"/>
      <c r="N5" s="13"/>
      <c r="O5" s="13"/>
      <c r="P5" s="13"/>
      <c r="Q5" s="13"/>
      <c r="R5" s="13"/>
      <c r="S5" s="13"/>
      <c r="T5" s="13"/>
    </row>
    <row r="6" spans="3:21" ht="395.25" customHeight="1" x14ac:dyDescent="0.2">
      <c r="C6" s="64" t="s">
        <v>119</v>
      </c>
      <c r="D6" s="65"/>
      <c r="E6" s="65"/>
      <c r="F6" s="65"/>
      <c r="G6" s="65"/>
      <c r="H6" s="65"/>
      <c r="I6" s="65"/>
      <c r="J6" s="65"/>
      <c r="K6" s="65"/>
      <c r="L6" s="65"/>
      <c r="M6" s="65"/>
      <c r="N6" s="65"/>
      <c r="O6" s="65"/>
      <c r="P6" s="65"/>
      <c r="Q6" s="65"/>
      <c r="R6" s="65"/>
      <c r="S6" s="66"/>
      <c r="T6" s="13"/>
    </row>
    <row r="7" spans="3:21" x14ac:dyDescent="0.2">
      <c r="G7" s="78"/>
      <c r="H7" s="78"/>
      <c r="I7" s="78"/>
      <c r="J7" s="78"/>
    </row>
    <row r="8" spans="3:21" s="8" customFormat="1" ht="24.75" customHeight="1" x14ac:dyDescent="0.2">
      <c r="C8" s="69" t="s">
        <v>29</v>
      </c>
      <c r="D8" s="69"/>
      <c r="E8" s="29"/>
      <c r="F8" s="74" t="s">
        <v>70</v>
      </c>
      <c r="G8" s="75"/>
      <c r="H8" s="75"/>
      <c r="I8" s="75"/>
      <c r="J8" s="75"/>
      <c r="K8" s="75"/>
      <c r="L8" s="75"/>
      <c r="M8" s="75"/>
      <c r="N8" s="75"/>
      <c r="O8" s="75"/>
      <c r="P8" s="75"/>
      <c r="Q8" s="75"/>
      <c r="R8" s="75"/>
      <c r="S8" s="76"/>
    </row>
    <row r="9" spans="3:21" s="8" customFormat="1" ht="5.25" customHeight="1" x14ac:dyDescent="0.2">
      <c r="C9" s="1"/>
      <c r="D9" s="1"/>
      <c r="E9" s="1"/>
      <c r="F9" s="1"/>
      <c r="G9" s="1"/>
      <c r="H9" s="1"/>
      <c r="I9" s="1"/>
      <c r="J9" s="1"/>
      <c r="K9" s="1"/>
      <c r="L9" s="1"/>
      <c r="M9" s="1"/>
      <c r="N9" s="1"/>
      <c r="O9" s="1"/>
      <c r="P9" s="29"/>
      <c r="Q9" s="29"/>
      <c r="R9" s="29"/>
      <c r="S9" s="29"/>
    </row>
    <row r="10" spans="3:21" s="8" customFormat="1" ht="50.25" customHeight="1" x14ac:dyDescent="0.2">
      <c r="C10" s="70" t="s">
        <v>30</v>
      </c>
      <c r="D10" s="70"/>
      <c r="E10" s="16"/>
      <c r="F10" s="50" t="s">
        <v>68</v>
      </c>
      <c r="G10" s="51"/>
      <c r="H10" s="51"/>
      <c r="I10" s="51"/>
      <c r="J10" s="51"/>
      <c r="K10" s="51"/>
      <c r="L10" s="51"/>
      <c r="M10" s="51"/>
      <c r="N10" s="51"/>
      <c r="O10" s="51"/>
      <c r="P10" s="51"/>
      <c r="Q10" s="51"/>
      <c r="R10" s="51"/>
      <c r="S10" s="52"/>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68" t="s">
        <v>33</v>
      </c>
      <c r="G12" s="68"/>
      <c r="H12" s="68"/>
      <c r="I12" s="68"/>
      <c r="J12" s="68"/>
      <c r="K12" s="68"/>
      <c r="L12" s="68"/>
      <c r="M12" s="68"/>
      <c r="N12" s="68"/>
      <c r="O12" s="68"/>
      <c r="P12" s="68"/>
      <c r="Q12" s="68"/>
      <c r="R12" s="68"/>
      <c r="S12" s="68"/>
      <c r="T12" s="68"/>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53">
        <v>1</v>
      </c>
      <c r="D14" s="54" t="s">
        <v>71</v>
      </c>
      <c r="E14" s="1"/>
      <c r="F14" s="33"/>
      <c r="G14" s="34"/>
      <c r="H14" s="34"/>
      <c r="I14" s="34"/>
      <c r="J14" s="34"/>
      <c r="K14" s="34"/>
      <c r="L14" s="34"/>
      <c r="M14" s="34"/>
      <c r="N14" s="34"/>
      <c r="O14" s="34"/>
      <c r="P14" s="34"/>
      <c r="Q14" s="34"/>
      <c r="R14" s="34"/>
      <c r="S14" s="34"/>
      <c r="T14" s="35"/>
    </row>
    <row r="15" spans="3:21" s="8" customFormat="1" ht="33" customHeight="1" x14ac:dyDescent="0.2">
      <c r="C15" s="53"/>
      <c r="D15" s="54"/>
      <c r="E15" s="1"/>
      <c r="F15" s="36"/>
      <c r="G15" s="55" t="s">
        <v>43</v>
      </c>
      <c r="H15" s="56"/>
      <c r="I15" s="56"/>
      <c r="J15" s="37" t="s">
        <v>34</v>
      </c>
      <c r="K15" s="3" t="s">
        <v>35</v>
      </c>
      <c r="L15" s="57" t="s">
        <v>36</v>
      </c>
      <c r="M15" s="58"/>
      <c r="N15" s="57" t="s">
        <v>37</v>
      </c>
      <c r="O15" s="59"/>
      <c r="P15" s="60" t="s">
        <v>38</v>
      </c>
      <c r="Q15" s="61"/>
      <c r="R15" s="62"/>
      <c r="S15" s="3" t="s">
        <v>39</v>
      </c>
      <c r="T15" s="38"/>
    </row>
    <row r="16" spans="3:21" s="8" customFormat="1" ht="58.5" customHeight="1" x14ac:dyDescent="0.2">
      <c r="C16" s="53"/>
      <c r="D16" s="54"/>
      <c r="E16" s="1"/>
      <c r="F16" s="36"/>
      <c r="G16" s="39" t="s">
        <v>72</v>
      </c>
      <c r="H16" s="47" t="s">
        <v>49</v>
      </c>
      <c r="I16" s="48"/>
      <c r="J16" s="39"/>
      <c r="K16" s="39"/>
      <c r="L16" s="47"/>
      <c r="M16" s="48"/>
      <c r="N16" s="50"/>
      <c r="O16" s="52"/>
      <c r="P16" s="63"/>
      <c r="Q16" s="63"/>
      <c r="R16" s="63"/>
      <c r="S16" s="82">
        <f>SUM(IF(J16="Sí",1,IF(J16="No",0))+IF(J17="Sí",1,IF(J17="No",0))+IF(J18="Sí",1,IF(J18="No",0))+IF(J19="Sí",1,IF(J19="No",0))+IF(J20="Sí",1,IF(J20="No",0))+IF(J21="Sí",1,IF(J21="No",0)))/6</f>
        <v>0</v>
      </c>
      <c r="T16" s="38"/>
    </row>
    <row r="17" spans="3:20" s="8" customFormat="1" ht="40.5" customHeight="1" x14ac:dyDescent="0.2">
      <c r="C17" s="53"/>
      <c r="D17" s="54"/>
      <c r="E17" s="1"/>
      <c r="F17" s="36"/>
      <c r="G17" s="39" t="s">
        <v>73</v>
      </c>
      <c r="H17" s="47" t="s">
        <v>50</v>
      </c>
      <c r="I17" s="48"/>
      <c r="J17" s="39"/>
      <c r="K17" s="39"/>
      <c r="L17" s="47"/>
      <c r="M17" s="48"/>
      <c r="N17" s="47"/>
      <c r="O17" s="67"/>
      <c r="P17" s="49"/>
      <c r="Q17" s="49"/>
      <c r="R17" s="49"/>
      <c r="S17" s="83"/>
      <c r="T17" s="38"/>
    </row>
    <row r="18" spans="3:20" s="8" customFormat="1" ht="40.5" customHeight="1" x14ac:dyDescent="0.2">
      <c r="C18" s="53"/>
      <c r="D18" s="54"/>
      <c r="E18" s="1"/>
      <c r="F18" s="36"/>
      <c r="G18" s="39" t="s">
        <v>74</v>
      </c>
      <c r="H18" s="47" t="s">
        <v>51</v>
      </c>
      <c r="I18" s="48"/>
      <c r="J18" s="39"/>
      <c r="K18" s="39"/>
      <c r="L18" s="47"/>
      <c r="M18" s="48"/>
      <c r="N18" s="47"/>
      <c r="O18" s="67"/>
      <c r="P18" s="49"/>
      <c r="Q18" s="49"/>
      <c r="R18" s="49"/>
      <c r="S18" s="83"/>
      <c r="T18" s="38"/>
    </row>
    <row r="19" spans="3:20" s="8" customFormat="1" ht="40.5" customHeight="1" x14ac:dyDescent="0.2">
      <c r="C19" s="53"/>
      <c r="D19" s="54"/>
      <c r="E19" s="1"/>
      <c r="F19" s="36"/>
      <c r="G19" s="39" t="s">
        <v>75</v>
      </c>
      <c r="H19" s="50" t="s">
        <v>52</v>
      </c>
      <c r="I19" s="51"/>
      <c r="J19" s="39"/>
      <c r="K19" s="39"/>
      <c r="L19" s="47"/>
      <c r="M19" s="48"/>
      <c r="N19" s="47"/>
      <c r="O19" s="67"/>
      <c r="P19" s="49"/>
      <c r="Q19" s="49"/>
      <c r="R19" s="49"/>
      <c r="S19" s="83"/>
      <c r="T19" s="38"/>
    </row>
    <row r="20" spans="3:20" s="8" customFormat="1" ht="40.5" customHeight="1" x14ac:dyDescent="0.2">
      <c r="C20" s="53"/>
      <c r="D20" s="54"/>
      <c r="E20" s="1"/>
      <c r="F20" s="36"/>
      <c r="G20" s="39" t="s">
        <v>76</v>
      </c>
      <c r="H20" s="50" t="s">
        <v>53</v>
      </c>
      <c r="I20" s="51"/>
      <c r="J20" s="39"/>
      <c r="K20" s="39"/>
      <c r="L20" s="47"/>
      <c r="M20" s="48"/>
      <c r="N20" s="47"/>
      <c r="O20" s="67"/>
      <c r="P20" s="47"/>
      <c r="Q20" s="48"/>
      <c r="R20" s="67"/>
      <c r="S20" s="83"/>
      <c r="T20" s="38"/>
    </row>
    <row r="21" spans="3:20" s="8" customFormat="1" ht="40.5" customHeight="1" x14ac:dyDescent="0.2">
      <c r="C21" s="53"/>
      <c r="D21" s="54"/>
      <c r="E21" s="1"/>
      <c r="F21" s="36"/>
      <c r="G21" s="39" t="s">
        <v>77</v>
      </c>
      <c r="H21" s="50" t="s">
        <v>69</v>
      </c>
      <c r="I21" s="51"/>
      <c r="J21" s="39"/>
      <c r="K21" s="39"/>
      <c r="L21" s="47"/>
      <c r="M21" s="48"/>
      <c r="N21" s="47"/>
      <c r="O21" s="67"/>
      <c r="P21" s="49"/>
      <c r="Q21" s="49"/>
      <c r="R21" s="49"/>
      <c r="S21" s="84"/>
      <c r="T21" s="38"/>
    </row>
    <row r="22" spans="3:20" s="8" customFormat="1" ht="12" customHeight="1" thickBot="1" x14ac:dyDescent="0.25">
      <c r="C22" s="53"/>
      <c r="D22" s="54"/>
      <c r="E22" s="1"/>
      <c r="F22" s="40"/>
      <c r="G22" s="41"/>
      <c r="H22" s="42"/>
      <c r="I22" s="42"/>
      <c r="J22" s="42"/>
      <c r="K22" s="42"/>
      <c r="L22" s="42"/>
      <c r="M22" s="42"/>
      <c r="N22" s="42"/>
      <c r="O22" s="42"/>
      <c r="P22" s="42"/>
      <c r="Q22" s="42"/>
      <c r="R22" s="42"/>
      <c r="S22" s="41"/>
      <c r="T22" s="43"/>
    </row>
    <row r="23" spans="3:20" s="8" customFormat="1" ht="12.75" thickBot="1" x14ac:dyDescent="0.25">
      <c r="G23" s="12"/>
      <c r="S23" s="12"/>
    </row>
    <row r="24" spans="3:20" s="8" customFormat="1" ht="12" customHeight="1" x14ac:dyDescent="0.2">
      <c r="C24" s="53">
        <v>2</v>
      </c>
      <c r="D24" s="54" t="s">
        <v>83</v>
      </c>
      <c r="E24" s="1"/>
      <c r="F24" s="33"/>
      <c r="G24" s="44"/>
      <c r="H24" s="34"/>
      <c r="I24" s="34"/>
      <c r="J24" s="34"/>
      <c r="K24" s="34"/>
      <c r="L24" s="34"/>
      <c r="M24" s="34"/>
      <c r="N24" s="34"/>
      <c r="O24" s="34"/>
      <c r="P24" s="34"/>
      <c r="Q24" s="34"/>
      <c r="R24" s="34"/>
      <c r="S24" s="44"/>
      <c r="T24" s="24"/>
    </row>
    <row r="25" spans="3:20" s="8" customFormat="1" ht="33" customHeight="1" x14ac:dyDescent="0.2">
      <c r="C25" s="53"/>
      <c r="D25" s="54"/>
      <c r="E25" s="1"/>
      <c r="F25" s="36"/>
      <c r="G25" s="55" t="s">
        <v>43</v>
      </c>
      <c r="H25" s="56"/>
      <c r="I25" s="56"/>
      <c r="J25" s="37" t="s">
        <v>34</v>
      </c>
      <c r="K25" s="3" t="s">
        <v>35</v>
      </c>
      <c r="L25" s="57" t="s">
        <v>36</v>
      </c>
      <c r="M25" s="58"/>
      <c r="N25" s="57" t="s">
        <v>37</v>
      </c>
      <c r="O25" s="59"/>
      <c r="P25" s="60" t="s">
        <v>38</v>
      </c>
      <c r="Q25" s="61"/>
      <c r="R25" s="62"/>
      <c r="S25" s="3" t="s">
        <v>39</v>
      </c>
      <c r="T25" s="25"/>
    </row>
    <row r="26" spans="3:20" s="8" customFormat="1" ht="80.25" customHeight="1" x14ac:dyDescent="0.2">
      <c r="C26" s="53"/>
      <c r="D26" s="54"/>
      <c r="E26" s="1"/>
      <c r="F26" s="36"/>
      <c r="G26" s="39" t="s">
        <v>84</v>
      </c>
      <c r="H26" s="49" t="s">
        <v>66</v>
      </c>
      <c r="I26" s="49"/>
      <c r="J26" s="39"/>
      <c r="K26" s="39"/>
      <c r="L26" s="49"/>
      <c r="M26" s="49"/>
      <c r="N26" s="63"/>
      <c r="O26" s="63"/>
      <c r="P26" s="50"/>
      <c r="Q26" s="51"/>
      <c r="R26" s="52"/>
      <c r="S26" s="46">
        <f>SUM(IF(J26="Sí",1,IF(J26="No",0))+IF(J27="Sí",1,IF(J27="No",0))+IF(J28="Sí",1,IF(J28="No",0)))/3</f>
        <v>0</v>
      </c>
      <c r="T26" s="25"/>
    </row>
    <row r="27" spans="3:20" s="8" customFormat="1" ht="52.5" customHeight="1" x14ac:dyDescent="0.2">
      <c r="C27" s="53"/>
      <c r="D27" s="54"/>
      <c r="E27" s="1"/>
      <c r="F27" s="36"/>
      <c r="G27" s="39" t="s">
        <v>85</v>
      </c>
      <c r="H27" s="49" t="s">
        <v>58</v>
      </c>
      <c r="I27" s="49"/>
      <c r="J27" s="39"/>
      <c r="K27" s="39"/>
      <c r="L27" s="49"/>
      <c r="M27" s="49"/>
      <c r="N27" s="49"/>
      <c r="O27" s="49"/>
      <c r="P27" s="47"/>
      <c r="Q27" s="48"/>
      <c r="R27" s="67"/>
      <c r="S27" s="46"/>
      <c r="T27" s="25"/>
    </row>
    <row r="28" spans="3:20" s="8" customFormat="1" ht="53.25" customHeight="1" x14ac:dyDescent="0.2">
      <c r="C28" s="53"/>
      <c r="D28" s="54"/>
      <c r="E28" s="1"/>
      <c r="F28" s="36"/>
      <c r="G28" s="39" t="s">
        <v>86</v>
      </c>
      <c r="H28" s="49" t="s">
        <v>48</v>
      </c>
      <c r="I28" s="49"/>
      <c r="J28" s="39"/>
      <c r="K28" s="39"/>
      <c r="L28" s="49"/>
      <c r="M28" s="49"/>
      <c r="N28" s="49"/>
      <c r="O28" s="49"/>
      <c r="P28" s="47"/>
      <c r="Q28" s="48"/>
      <c r="R28" s="67"/>
      <c r="S28" s="46"/>
      <c r="T28" s="25"/>
    </row>
    <row r="29" spans="3:20" s="8" customFormat="1" ht="12" customHeight="1" thickBot="1" x14ac:dyDescent="0.25">
      <c r="C29" s="53"/>
      <c r="D29" s="54"/>
      <c r="E29" s="1"/>
      <c r="F29" s="40"/>
      <c r="G29" s="41"/>
      <c r="H29" s="42"/>
      <c r="I29" s="42"/>
      <c r="J29" s="42"/>
      <c r="K29" s="42"/>
      <c r="L29" s="42"/>
      <c r="M29" s="42"/>
      <c r="N29" s="42"/>
      <c r="O29" s="42"/>
      <c r="P29" s="42"/>
      <c r="Q29" s="42"/>
      <c r="R29" s="42"/>
      <c r="S29" s="41"/>
      <c r="T29" s="26"/>
    </row>
    <row r="30" spans="3:20" s="8" customFormat="1" ht="13.5" customHeight="1" thickBot="1" x14ac:dyDescent="0.25">
      <c r="F30" s="11"/>
      <c r="G30" s="11"/>
      <c r="H30" s="11"/>
      <c r="I30" s="11"/>
      <c r="J30" s="11"/>
      <c r="K30" s="11"/>
      <c r="L30" s="11"/>
      <c r="M30" s="11"/>
      <c r="N30" s="11"/>
      <c r="O30" s="11"/>
      <c r="P30" s="11"/>
      <c r="Q30" s="11"/>
      <c r="R30" s="11"/>
      <c r="S30" s="11"/>
      <c r="T30" s="11"/>
    </row>
    <row r="31" spans="3:20" s="8" customFormat="1" ht="12" customHeight="1" x14ac:dyDescent="0.2">
      <c r="C31" s="53">
        <v>3</v>
      </c>
      <c r="D31" s="54" t="s">
        <v>87</v>
      </c>
      <c r="E31" s="1"/>
      <c r="F31" s="33"/>
      <c r="G31" s="44"/>
      <c r="H31" s="34"/>
      <c r="I31" s="34"/>
      <c r="J31" s="34"/>
      <c r="K31" s="34"/>
      <c r="L31" s="34"/>
      <c r="M31" s="34"/>
      <c r="N31" s="34"/>
      <c r="O31" s="34"/>
      <c r="P31" s="34"/>
      <c r="Q31" s="34"/>
      <c r="R31" s="34"/>
      <c r="S31" s="44"/>
      <c r="T31" s="24"/>
    </row>
    <row r="32" spans="3:20" s="8" customFormat="1" ht="33" customHeight="1" x14ac:dyDescent="0.2">
      <c r="C32" s="53"/>
      <c r="D32" s="54"/>
      <c r="E32" s="1"/>
      <c r="F32" s="36"/>
      <c r="G32" s="55" t="s">
        <v>43</v>
      </c>
      <c r="H32" s="56"/>
      <c r="I32" s="56"/>
      <c r="J32" s="37" t="s">
        <v>34</v>
      </c>
      <c r="K32" s="3" t="s">
        <v>35</v>
      </c>
      <c r="L32" s="57" t="s">
        <v>36</v>
      </c>
      <c r="M32" s="58"/>
      <c r="N32" s="57" t="s">
        <v>37</v>
      </c>
      <c r="O32" s="59"/>
      <c r="P32" s="60" t="s">
        <v>38</v>
      </c>
      <c r="Q32" s="61"/>
      <c r="R32" s="62"/>
      <c r="S32" s="3" t="s">
        <v>39</v>
      </c>
      <c r="T32" s="25"/>
    </row>
    <row r="33" spans="3:20" s="8" customFormat="1" ht="55.5" customHeight="1" x14ac:dyDescent="0.2">
      <c r="C33" s="53"/>
      <c r="D33" s="54"/>
      <c r="E33" s="1"/>
      <c r="F33" s="36"/>
      <c r="G33" s="39" t="s">
        <v>88</v>
      </c>
      <c r="H33" s="47" t="s">
        <v>59</v>
      </c>
      <c r="I33" s="48"/>
      <c r="J33" s="39"/>
      <c r="K33" s="39"/>
      <c r="L33" s="49"/>
      <c r="M33" s="49"/>
      <c r="N33" s="63"/>
      <c r="O33" s="63"/>
      <c r="P33" s="50"/>
      <c r="Q33" s="51"/>
      <c r="R33" s="52"/>
      <c r="S33" s="46">
        <f>SUM(IF(J33="Sí",1,IF(J33="No",0))+IF(J34="Sí",1,IF(J34="No",0))+IF(J35="Sí",1,IF(J35="No",0))+IF(J36="Sí",1,IF(J36="No",0))+IF(J37="Sí",1,IF(J37="No",0)))/5</f>
        <v>0</v>
      </c>
      <c r="T33" s="25"/>
    </row>
    <row r="34" spans="3:20" s="8" customFormat="1" ht="96" customHeight="1" x14ac:dyDescent="0.2">
      <c r="C34" s="53"/>
      <c r="D34" s="54"/>
      <c r="E34" s="1"/>
      <c r="F34" s="36"/>
      <c r="G34" s="39" t="s">
        <v>89</v>
      </c>
      <c r="H34" s="47" t="s">
        <v>79</v>
      </c>
      <c r="I34" s="48"/>
      <c r="J34" s="39"/>
      <c r="K34" s="39"/>
      <c r="L34" s="49"/>
      <c r="M34" s="49"/>
      <c r="N34" s="49"/>
      <c r="O34" s="49"/>
      <c r="P34" s="50"/>
      <c r="Q34" s="51"/>
      <c r="R34" s="52"/>
      <c r="S34" s="46"/>
      <c r="T34" s="25"/>
    </row>
    <row r="35" spans="3:20" s="8" customFormat="1" ht="67.5" customHeight="1" x14ac:dyDescent="0.2">
      <c r="C35" s="53"/>
      <c r="D35" s="54"/>
      <c r="E35" s="1"/>
      <c r="F35" s="36"/>
      <c r="G35" s="39" t="s">
        <v>90</v>
      </c>
      <c r="H35" s="47" t="s">
        <v>40</v>
      </c>
      <c r="I35" s="48"/>
      <c r="J35" s="39"/>
      <c r="K35" s="39"/>
      <c r="L35" s="49"/>
      <c r="M35" s="49"/>
      <c r="N35" s="49"/>
      <c r="O35" s="49"/>
      <c r="P35" s="50"/>
      <c r="Q35" s="51"/>
      <c r="R35" s="52"/>
      <c r="S35" s="46"/>
      <c r="T35" s="25"/>
    </row>
    <row r="36" spans="3:20" s="8" customFormat="1" ht="45" customHeight="1" x14ac:dyDescent="0.2">
      <c r="C36" s="53"/>
      <c r="D36" s="54"/>
      <c r="E36" s="1"/>
      <c r="F36" s="36"/>
      <c r="G36" s="39" t="s">
        <v>91</v>
      </c>
      <c r="H36" s="50" t="s">
        <v>44</v>
      </c>
      <c r="I36" s="51"/>
      <c r="J36" s="39"/>
      <c r="K36" s="39"/>
      <c r="L36" s="49"/>
      <c r="M36" s="49"/>
      <c r="N36" s="49"/>
      <c r="O36" s="49"/>
      <c r="P36" s="50"/>
      <c r="Q36" s="51"/>
      <c r="R36" s="52"/>
      <c r="S36" s="46"/>
      <c r="T36" s="25"/>
    </row>
    <row r="37" spans="3:20" s="8" customFormat="1" ht="68.25" customHeight="1" x14ac:dyDescent="0.2">
      <c r="C37" s="53"/>
      <c r="D37" s="54"/>
      <c r="E37" s="1"/>
      <c r="F37" s="36"/>
      <c r="G37" s="39" t="s">
        <v>92</v>
      </c>
      <c r="H37" s="50" t="s">
        <v>67</v>
      </c>
      <c r="I37" s="51"/>
      <c r="J37" s="39"/>
      <c r="K37" s="39"/>
      <c r="L37" s="49"/>
      <c r="M37" s="49"/>
      <c r="N37" s="49"/>
      <c r="O37" s="49"/>
      <c r="P37" s="50"/>
      <c r="Q37" s="51"/>
      <c r="R37" s="52"/>
      <c r="S37" s="46"/>
      <c r="T37" s="25"/>
    </row>
    <row r="38" spans="3:20" s="8" customFormat="1" ht="12" customHeight="1" thickBot="1" x14ac:dyDescent="0.25">
      <c r="C38" s="53"/>
      <c r="D38" s="54"/>
      <c r="E38" s="1"/>
      <c r="F38" s="40"/>
      <c r="G38" s="41"/>
      <c r="H38" s="42"/>
      <c r="I38" s="42"/>
      <c r="J38" s="42"/>
      <c r="K38" s="42"/>
      <c r="L38" s="42"/>
      <c r="M38" s="42"/>
      <c r="N38" s="42"/>
      <c r="O38" s="42"/>
      <c r="P38" s="42"/>
      <c r="Q38" s="42"/>
      <c r="R38" s="42"/>
      <c r="S38" s="41"/>
      <c r="T38" s="26"/>
    </row>
    <row r="39" spans="3:20" s="8" customFormat="1" ht="13.5" customHeight="1" thickBot="1" x14ac:dyDescent="0.25">
      <c r="C39" s="1"/>
      <c r="D39" s="1"/>
      <c r="E39" s="1"/>
      <c r="F39" s="1"/>
      <c r="G39" s="1"/>
      <c r="H39" s="1"/>
      <c r="I39" s="1"/>
      <c r="J39" s="1"/>
      <c r="K39" s="1"/>
      <c r="L39" s="1"/>
      <c r="M39" s="1"/>
      <c r="N39" s="1"/>
      <c r="O39" s="1"/>
      <c r="P39" s="1"/>
      <c r="Q39" s="1"/>
      <c r="R39" s="1"/>
      <c r="S39" s="1"/>
    </row>
    <row r="40" spans="3:20" s="8" customFormat="1" ht="12" customHeight="1" x14ac:dyDescent="0.2">
      <c r="C40" s="53">
        <v>4</v>
      </c>
      <c r="D40" s="54" t="s">
        <v>93</v>
      </c>
      <c r="E40" s="1"/>
      <c r="F40" s="33"/>
      <c r="G40" s="44"/>
      <c r="H40" s="34"/>
      <c r="I40" s="34"/>
      <c r="J40" s="34"/>
      <c r="K40" s="34"/>
      <c r="L40" s="34"/>
      <c r="M40" s="34"/>
      <c r="N40" s="34"/>
      <c r="O40" s="34"/>
      <c r="P40" s="34"/>
      <c r="Q40" s="34"/>
      <c r="R40" s="34"/>
      <c r="S40" s="44"/>
      <c r="T40" s="24"/>
    </row>
    <row r="41" spans="3:20" s="8" customFormat="1" ht="33" customHeight="1" x14ac:dyDescent="0.2">
      <c r="C41" s="53"/>
      <c r="D41" s="54"/>
      <c r="E41" s="1"/>
      <c r="F41" s="36"/>
      <c r="G41" s="55" t="s">
        <v>43</v>
      </c>
      <c r="H41" s="56"/>
      <c r="I41" s="56"/>
      <c r="J41" s="37" t="s">
        <v>34</v>
      </c>
      <c r="K41" s="3" t="s">
        <v>35</v>
      </c>
      <c r="L41" s="57" t="s">
        <v>36</v>
      </c>
      <c r="M41" s="58"/>
      <c r="N41" s="57" t="s">
        <v>37</v>
      </c>
      <c r="O41" s="59"/>
      <c r="P41" s="60" t="s">
        <v>38</v>
      </c>
      <c r="Q41" s="61"/>
      <c r="R41" s="62"/>
      <c r="S41" s="3" t="s">
        <v>39</v>
      </c>
      <c r="T41" s="25"/>
    </row>
    <row r="42" spans="3:20" s="8" customFormat="1" ht="57" customHeight="1" x14ac:dyDescent="0.2">
      <c r="C42" s="53"/>
      <c r="D42" s="54"/>
      <c r="E42" s="1"/>
      <c r="F42" s="36"/>
      <c r="G42" s="39" t="s">
        <v>94</v>
      </c>
      <c r="H42" s="47" t="s">
        <v>41</v>
      </c>
      <c r="I42" s="48"/>
      <c r="J42" s="39"/>
      <c r="K42" s="39"/>
      <c r="L42" s="49"/>
      <c r="M42" s="49"/>
      <c r="N42" s="63"/>
      <c r="O42" s="63"/>
      <c r="P42" s="50"/>
      <c r="Q42" s="51"/>
      <c r="R42" s="52"/>
      <c r="S42" s="46">
        <f>SUM(IF(J42="Sí",1,IF(J42="No",0))+IF(J43="Sí",1,IF(J43="No",0))+IF(J44="Sí",1,IF(J44="No",0))+IF(J45="Sí",1,IF(J45="No",0))+IF(J46="Sí",1,IF(J46="No",0)))/5</f>
        <v>0</v>
      </c>
      <c r="T42" s="25"/>
    </row>
    <row r="43" spans="3:20" s="8" customFormat="1" ht="49.5" customHeight="1" x14ac:dyDescent="0.2">
      <c r="C43" s="53"/>
      <c r="D43" s="54"/>
      <c r="E43" s="1"/>
      <c r="F43" s="36"/>
      <c r="G43" s="39" t="s">
        <v>95</v>
      </c>
      <c r="H43" s="47" t="s">
        <v>60</v>
      </c>
      <c r="I43" s="48"/>
      <c r="J43" s="39"/>
      <c r="K43" s="39"/>
      <c r="L43" s="49"/>
      <c r="M43" s="49"/>
      <c r="N43" s="49"/>
      <c r="O43" s="49"/>
      <c r="P43" s="50"/>
      <c r="Q43" s="51"/>
      <c r="R43" s="52"/>
      <c r="S43" s="46"/>
      <c r="T43" s="25"/>
    </row>
    <row r="44" spans="3:20" s="8" customFormat="1" ht="79.5" customHeight="1" x14ac:dyDescent="0.2">
      <c r="C44" s="53"/>
      <c r="D44" s="54"/>
      <c r="E44" s="1"/>
      <c r="F44" s="36"/>
      <c r="G44" s="39" t="s">
        <v>96</v>
      </c>
      <c r="H44" s="47" t="s">
        <v>47</v>
      </c>
      <c r="I44" s="48"/>
      <c r="J44" s="39"/>
      <c r="K44" s="39"/>
      <c r="L44" s="49"/>
      <c r="M44" s="49"/>
      <c r="N44" s="49"/>
      <c r="O44" s="49"/>
      <c r="P44" s="50"/>
      <c r="Q44" s="51"/>
      <c r="R44" s="52"/>
      <c r="S44" s="46"/>
      <c r="T44" s="25"/>
    </row>
    <row r="45" spans="3:20" s="8" customFormat="1" ht="69" customHeight="1" x14ac:dyDescent="0.2">
      <c r="C45" s="53"/>
      <c r="D45" s="54"/>
      <c r="E45" s="1"/>
      <c r="F45" s="36"/>
      <c r="G45" s="39" t="s">
        <v>97</v>
      </c>
      <c r="H45" s="50" t="s">
        <v>61</v>
      </c>
      <c r="I45" s="51"/>
      <c r="J45" s="39"/>
      <c r="K45" s="39"/>
      <c r="L45" s="49"/>
      <c r="M45" s="49"/>
      <c r="N45" s="49"/>
      <c r="O45" s="49"/>
      <c r="P45" s="50"/>
      <c r="Q45" s="51"/>
      <c r="R45" s="52"/>
      <c r="S45" s="46"/>
      <c r="T45" s="25"/>
    </row>
    <row r="46" spans="3:20" s="8" customFormat="1" ht="54" customHeight="1" x14ac:dyDescent="0.2">
      <c r="C46" s="53"/>
      <c r="D46" s="54"/>
      <c r="E46" s="1"/>
      <c r="F46" s="36"/>
      <c r="G46" s="39" t="s">
        <v>98</v>
      </c>
      <c r="H46" s="50" t="s">
        <v>62</v>
      </c>
      <c r="I46" s="51"/>
      <c r="J46" s="39"/>
      <c r="K46" s="39"/>
      <c r="L46" s="49"/>
      <c r="M46" s="49"/>
      <c r="N46" s="49"/>
      <c r="O46" s="49"/>
      <c r="P46" s="50"/>
      <c r="Q46" s="51"/>
      <c r="R46" s="52"/>
      <c r="S46" s="46"/>
      <c r="T46" s="25"/>
    </row>
    <row r="47" spans="3:20" s="8" customFormat="1" ht="12" customHeight="1" thickBot="1" x14ac:dyDescent="0.25">
      <c r="C47" s="53"/>
      <c r="D47" s="54"/>
      <c r="E47" s="1"/>
      <c r="F47" s="40"/>
      <c r="G47" s="41"/>
      <c r="H47" s="42"/>
      <c r="I47" s="42"/>
      <c r="J47" s="42"/>
      <c r="K47" s="42"/>
      <c r="L47" s="42"/>
      <c r="M47" s="42"/>
      <c r="N47" s="42"/>
      <c r="O47" s="42"/>
      <c r="P47" s="42"/>
      <c r="Q47" s="42"/>
      <c r="R47" s="42"/>
      <c r="S47" s="41"/>
      <c r="T47" s="26"/>
    </row>
    <row r="48" spans="3:20" s="8" customFormat="1" ht="13.5" customHeight="1" thickBot="1" x14ac:dyDescent="0.25">
      <c r="C48" s="1"/>
      <c r="D48" s="1"/>
      <c r="E48" s="1"/>
      <c r="F48" s="34"/>
      <c r="G48" s="34"/>
      <c r="H48" s="34"/>
      <c r="I48" s="34"/>
      <c r="J48" s="34"/>
      <c r="K48" s="34"/>
      <c r="L48" s="34"/>
      <c r="M48" s="34"/>
      <c r="N48" s="34"/>
      <c r="O48" s="34"/>
      <c r="P48" s="34"/>
      <c r="Q48" s="34"/>
      <c r="R48" s="34"/>
      <c r="S48" s="34"/>
      <c r="T48" s="11"/>
    </row>
    <row r="49" spans="3:20" s="8" customFormat="1" ht="12" customHeight="1" x14ac:dyDescent="0.2">
      <c r="C49" s="53">
        <v>5</v>
      </c>
      <c r="D49" s="54" t="s">
        <v>99</v>
      </c>
      <c r="E49" s="1"/>
      <c r="F49" s="33"/>
      <c r="G49" s="44"/>
      <c r="H49" s="34"/>
      <c r="I49" s="34"/>
      <c r="J49" s="34"/>
      <c r="K49" s="34"/>
      <c r="L49" s="34"/>
      <c r="M49" s="34"/>
      <c r="N49" s="34"/>
      <c r="O49" s="34"/>
      <c r="P49" s="34"/>
      <c r="Q49" s="34"/>
      <c r="R49" s="34"/>
      <c r="S49" s="44"/>
      <c r="T49" s="24"/>
    </row>
    <row r="50" spans="3:20" s="8" customFormat="1" ht="33" customHeight="1" x14ac:dyDescent="0.2">
      <c r="C50" s="53"/>
      <c r="D50" s="54"/>
      <c r="E50" s="1"/>
      <c r="F50" s="36"/>
      <c r="G50" s="55" t="s">
        <v>43</v>
      </c>
      <c r="H50" s="56"/>
      <c r="I50" s="56"/>
      <c r="J50" s="37" t="s">
        <v>34</v>
      </c>
      <c r="K50" s="3" t="s">
        <v>35</v>
      </c>
      <c r="L50" s="57" t="s">
        <v>36</v>
      </c>
      <c r="M50" s="58"/>
      <c r="N50" s="57" t="s">
        <v>37</v>
      </c>
      <c r="O50" s="59"/>
      <c r="P50" s="60" t="s">
        <v>38</v>
      </c>
      <c r="Q50" s="61"/>
      <c r="R50" s="62"/>
      <c r="S50" s="3" t="s">
        <v>39</v>
      </c>
      <c r="T50" s="25"/>
    </row>
    <row r="51" spans="3:20" s="8" customFormat="1" ht="67.5" customHeight="1" x14ac:dyDescent="0.2">
      <c r="C51" s="53"/>
      <c r="D51" s="54"/>
      <c r="E51" s="1"/>
      <c r="F51" s="36"/>
      <c r="G51" s="39" t="s">
        <v>100</v>
      </c>
      <c r="H51" s="47" t="s">
        <v>63</v>
      </c>
      <c r="I51" s="48"/>
      <c r="J51" s="39"/>
      <c r="K51" s="39"/>
      <c r="L51" s="49"/>
      <c r="M51" s="49"/>
      <c r="N51" s="63"/>
      <c r="O51" s="63"/>
      <c r="P51" s="50"/>
      <c r="Q51" s="51"/>
      <c r="R51" s="52"/>
      <c r="S51" s="46">
        <f>SUM(IF(J51="Sí",1,IF(J51="No",0))+IF(J52="Sí",1,IF(J52="No",0))+IF(J53="Sí",1,IF(J53="No",0))+IF(J54="Sí",1,IF(J54="No",0)))/4</f>
        <v>0</v>
      </c>
      <c r="T51" s="25"/>
    </row>
    <row r="52" spans="3:20" s="8" customFormat="1" ht="45" customHeight="1" x14ac:dyDescent="0.2">
      <c r="C52" s="53"/>
      <c r="D52" s="54"/>
      <c r="E52" s="1"/>
      <c r="F52" s="36"/>
      <c r="G52" s="39" t="s">
        <v>101</v>
      </c>
      <c r="H52" s="47" t="s">
        <v>80</v>
      </c>
      <c r="I52" s="48"/>
      <c r="J52" s="39"/>
      <c r="K52" s="39"/>
      <c r="L52" s="49"/>
      <c r="M52" s="49"/>
      <c r="N52" s="49"/>
      <c r="O52" s="49"/>
      <c r="P52" s="50"/>
      <c r="Q52" s="51"/>
      <c r="R52" s="52"/>
      <c r="S52" s="46"/>
      <c r="T52" s="25"/>
    </row>
    <row r="53" spans="3:20" s="8" customFormat="1" ht="57" customHeight="1" x14ac:dyDescent="0.2">
      <c r="C53" s="53"/>
      <c r="D53" s="54"/>
      <c r="E53" s="1"/>
      <c r="F53" s="36"/>
      <c r="G53" s="39" t="s">
        <v>102</v>
      </c>
      <c r="H53" s="50" t="s">
        <v>46</v>
      </c>
      <c r="I53" s="48"/>
      <c r="J53" s="39"/>
      <c r="K53" s="39"/>
      <c r="L53" s="49"/>
      <c r="M53" s="49"/>
      <c r="N53" s="49"/>
      <c r="O53" s="49"/>
      <c r="P53" s="50"/>
      <c r="Q53" s="51"/>
      <c r="R53" s="52"/>
      <c r="S53" s="46"/>
      <c r="T53" s="25"/>
    </row>
    <row r="54" spans="3:20" s="8" customFormat="1" ht="59.25" customHeight="1" x14ac:dyDescent="0.2">
      <c r="C54" s="53"/>
      <c r="D54" s="54"/>
      <c r="E54" s="1"/>
      <c r="F54" s="36"/>
      <c r="G54" s="39" t="s">
        <v>103</v>
      </c>
      <c r="H54" s="50" t="s">
        <v>45</v>
      </c>
      <c r="I54" s="51"/>
      <c r="J54" s="39"/>
      <c r="K54" s="39"/>
      <c r="L54" s="49"/>
      <c r="M54" s="49"/>
      <c r="N54" s="49"/>
      <c r="O54" s="49"/>
      <c r="P54" s="50"/>
      <c r="Q54" s="51"/>
      <c r="R54" s="52"/>
      <c r="S54" s="46"/>
      <c r="T54" s="25"/>
    </row>
    <row r="55" spans="3:20" s="8" customFormat="1" ht="12" customHeight="1" thickBot="1" x14ac:dyDescent="0.25">
      <c r="C55" s="53"/>
      <c r="D55" s="54"/>
      <c r="E55" s="1"/>
      <c r="F55" s="40"/>
      <c r="G55" s="41"/>
      <c r="H55" s="42"/>
      <c r="I55" s="42"/>
      <c r="J55" s="42"/>
      <c r="K55" s="42"/>
      <c r="L55" s="42"/>
      <c r="M55" s="42"/>
      <c r="N55" s="42"/>
      <c r="O55" s="42"/>
      <c r="P55" s="42"/>
      <c r="Q55" s="42"/>
      <c r="R55" s="42"/>
      <c r="S55" s="41"/>
      <c r="T55" s="26"/>
    </row>
    <row r="56" spans="3:20" s="8" customFormat="1" ht="13.5" customHeight="1" thickBot="1" x14ac:dyDescent="0.25">
      <c r="C56" s="1"/>
      <c r="D56" s="1"/>
      <c r="E56" s="1"/>
      <c r="F56" s="34"/>
      <c r="G56" s="34"/>
      <c r="H56" s="34"/>
      <c r="I56" s="34"/>
      <c r="J56" s="34"/>
      <c r="K56" s="34"/>
      <c r="L56" s="34"/>
      <c r="M56" s="34"/>
      <c r="N56" s="34"/>
      <c r="O56" s="34"/>
      <c r="P56" s="34"/>
      <c r="Q56" s="34"/>
      <c r="R56" s="34"/>
      <c r="S56" s="34"/>
      <c r="T56" s="11"/>
    </row>
    <row r="57" spans="3:20" s="8" customFormat="1" ht="12" customHeight="1" x14ac:dyDescent="0.2">
      <c r="C57" s="53">
        <v>6</v>
      </c>
      <c r="D57" s="54" t="s">
        <v>104</v>
      </c>
      <c r="E57" s="1"/>
      <c r="F57" s="33"/>
      <c r="G57" s="44"/>
      <c r="H57" s="34"/>
      <c r="I57" s="34"/>
      <c r="J57" s="34"/>
      <c r="K57" s="34"/>
      <c r="L57" s="34"/>
      <c r="M57" s="34"/>
      <c r="N57" s="34"/>
      <c r="O57" s="34"/>
      <c r="P57" s="34"/>
      <c r="Q57" s="34"/>
      <c r="R57" s="34"/>
      <c r="S57" s="44"/>
      <c r="T57" s="24"/>
    </row>
    <row r="58" spans="3:20" s="8" customFormat="1" ht="33" customHeight="1" x14ac:dyDescent="0.2">
      <c r="C58" s="53"/>
      <c r="D58" s="54"/>
      <c r="E58" s="1"/>
      <c r="F58" s="36"/>
      <c r="G58" s="55" t="s">
        <v>43</v>
      </c>
      <c r="H58" s="56"/>
      <c r="I58" s="56"/>
      <c r="J58" s="37" t="s">
        <v>34</v>
      </c>
      <c r="K58" s="3" t="s">
        <v>35</v>
      </c>
      <c r="L58" s="57" t="s">
        <v>36</v>
      </c>
      <c r="M58" s="58"/>
      <c r="N58" s="57" t="s">
        <v>37</v>
      </c>
      <c r="O58" s="59"/>
      <c r="P58" s="60" t="s">
        <v>38</v>
      </c>
      <c r="Q58" s="61"/>
      <c r="R58" s="62"/>
      <c r="S58" s="3" t="s">
        <v>39</v>
      </c>
      <c r="T58" s="25"/>
    </row>
    <row r="59" spans="3:20" s="8" customFormat="1" ht="52.5" customHeight="1" x14ac:dyDescent="0.2">
      <c r="C59" s="53"/>
      <c r="D59" s="54"/>
      <c r="E59" s="1"/>
      <c r="F59" s="36"/>
      <c r="G59" s="39" t="s">
        <v>105</v>
      </c>
      <c r="H59" s="47" t="s">
        <v>64</v>
      </c>
      <c r="I59" s="48"/>
      <c r="J59" s="39"/>
      <c r="K59" s="39"/>
      <c r="L59" s="49"/>
      <c r="M59" s="49"/>
      <c r="N59" s="63"/>
      <c r="O59" s="63"/>
      <c r="P59" s="50"/>
      <c r="Q59" s="51"/>
      <c r="R59" s="52"/>
      <c r="S59" s="46">
        <f>SUM(IF(J59="Sí",1,IF(J59="No",0))+IF(J60="Sí",1,IF(J60="No",0)))/2</f>
        <v>0</v>
      </c>
      <c r="T59" s="25"/>
    </row>
    <row r="60" spans="3:20" s="8" customFormat="1" ht="48" customHeight="1" x14ac:dyDescent="0.2">
      <c r="C60" s="53"/>
      <c r="D60" s="54"/>
      <c r="E60" s="1"/>
      <c r="F60" s="36"/>
      <c r="G60" s="39" t="s">
        <v>106</v>
      </c>
      <c r="H60" s="47" t="s">
        <v>42</v>
      </c>
      <c r="I60" s="48"/>
      <c r="J60" s="39"/>
      <c r="K60" s="39"/>
      <c r="L60" s="49"/>
      <c r="M60" s="49"/>
      <c r="N60" s="49"/>
      <c r="O60" s="49"/>
      <c r="P60" s="50"/>
      <c r="Q60" s="51"/>
      <c r="R60" s="52"/>
      <c r="S60" s="46"/>
      <c r="T60" s="25"/>
    </row>
    <row r="61" spans="3:20" s="8" customFormat="1" ht="12" customHeight="1" thickBot="1" x14ac:dyDescent="0.25">
      <c r="C61" s="53"/>
      <c r="D61" s="54"/>
      <c r="E61" s="1"/>
      <c r="F61" s="40"/>
      <c r="G61" s="41"/>
      <c r="H61" s="42"/>
      <c r="I61" s="42"/>
      <c r="J61" s="42"/>
      <c r="K61" s="42"/>
      <c r="L61" s="42"/>
      <c r="M61" s="42"/>
      <c r="N61" s="42"/>
      <c r="O61" s="42"/>
      <c r="P61" s="42"/>
      <c r="Q61" s="42"/>
      <c r="R61" s="42"/>
      <c r="S61" s="41"/>
      <c r="T61" s="26"/>
    </row>
    <row r="62" spans="3:20" s="8" customFormat="1" ht="13.5" customHeight="1" thickBot="1" x14ac:dyDescent="0.25"/>
    <row r="63" spans="3:20" s="8" customFormat="1" ht="12" customHeight="1" x14ac:dyDescent="0.2">
      <c r="C63" s="53">
        <v>7</v>
      </c>
      <c r="D63" s="54" t="s">
        <v>107</v>
      </c>
      <c r="E63" s="1"/>
      <c r="F63" s="33"/>
      <c r="G63" s="44"/>
      <c r="H63" s="34"/>
      <c r="I63" s="34"/>
      <c r="J63" s="34"/>
      <c r="K63" s="34"/>
      <c r="L63" s="34"/>
      <c r="M63" s="34"/>
      <c r="N63" s="34"/>
      <c r="O63" s="34"/>
      <c r="P63" s="34"/>
      <c r="Q63" s="34"/>
      <c r="R63" s="34"/>
      <c r="S63" s="44"/>
      <c r="T63" s="24"/>
    </row>
    <row r="64" spans="3:20" s="8" customFormat="1" ht="33" customHeight="1" x14ac:dyDescent="0.2">
      <c r="C64" s="53"/>
      <c r="D64" s="54"/>
      <c r="E64" s="1"/>
      <c r="F64" s="36"/>
      <c r="G64" s="55" t="s">
        <v>43</v>
      </c>
      <c r="H64" s="56"/>
      <c r="I64" s="56"/>
      <c r="J64" s="37" t="s">
        <v>34</v>
      </c>
      <c r="K64" s="3" t="s">
        <v>35</v>
      </c>
      <c r="L64" s="57" t="s">
        <v>36</v>
      </c>
      <c r="M64" s="58"/>
      <c r="N64" s="57" t="s">
        <v>37</v>
      </c>
      <c r="O64" s="59"/>
      <c r="P64" s="60" t="s">
        <v>38</v>
      </c>
      <c r="Q64" s="61"/>
      <c r="R64" s="62"/>
      <c r="S64" s="3" t="s">
        <v>39</v>
      </c>
      <c r="T64" s="25"/>
    </row>
    <row r="65" spans="3:20" s="8" customFormat="1" ht="52.5" customHeight="1" x14ac:dyDescent="0.2">
      <c r="C65" s="53"/>
      <c r="D65" s="54"/>
      <c r="E65" s="1"/>
      <c r="F65" s="36"/>
      <c r="G65" s="39" t="s">
        <v>108</v>
      </c>
      <c r="H65" s="47" t="s">
        <v>82</v>
      </c>
      <c r="I65" s="48"/>
      <c r="J65" s="45"/>
      <c r="K65" s="39"/>
      <c r="L65" s="49"/>
      <c r="M65" s="49"/>
      <c r="N65" s="63"/>
      <c r="O65" s="63"/>
      <c r="P65" s="50"/>
      <c r="Q65" s="51"/>
      <c r="R65" s="52"/>
      <c r="S65" s="46">
        <f>SUM(IF(J65="Sí",1,IF(J65="No",0))+IF(J66="Sí",1,IF(J66="No",0)))/2</f>
        <v>0</v>
      </c>
      <c r="T65" s="25"/>
    </row>
    <row r="66" spans="3:20" s="8" customFormat="1" ht="71.25" customHeight="1" x14ac:dyDescent="0.2">
      <c r="C66" s="53"/>
      <c r="D66" s="54"/>
      <c r="E66" s="1"/>
      <c r="F66" s="36"/>
      <c r="G66" s="39" t="s">
        <v>109</v>
      </c>
      <c r="H66" s="47" t="s">
        <v>81</v>
      </c>
      <c r="I66" s="48"/>
      <c r="J66" s="39"/>
      <c r="K66" s="39"/>
      <c r="L66" s="49"/>
      <c r="M66" s="49"/>
      <c r="N66" s="49"/>
      <c r="O66" s="49"/>
      <c r="P66" s="50"/>
      <c r="Q66" s="51"/>
      <c r="R66" s="52"/>
      <c r="S66" s="46"/>
      <c r="T66" s="25"/>
    </row>
    <row r="67" spans="3:20" s="8" customFormat="1" ht="12" customHeight="1" thickBot="1" x14ac:dyDescent="0.25">
      <c r="C67" s="53"/>
      <c r="D67" s="54"/>
      <c r="E67" s="1"/>
      <c r="F67" s="40"/>
      <c r="G67" s="41"/>
      <c r="H67" s="42"/>
      <c r="I67" s="42"/>
      <c r="J67" s="42"/>
      <c r="K67" s="42"/>
      <c r="L67" s="42"/>
      <c r="M67" s="42"/>
      <c r="N67" s="42"/>
      <c r="O67" s="42"/>
      <c r="P67" s="42"/>
      <c r="Q67" s="42"/>
      <c r="R67" s="42"/>
      <c r="S67" s="41"/>
      <c r="T67" s="26"/>
    </row>
    <row r="68" spans="3:20" s="8" customFormat="1" ht="12.75" thickBot="1" x14ac:dyDescent="0.25"/>
    <row r="69" spans="3:20" s="8" customFormat="1" ht="12" customHeight="1" x14ac:dyDescent="0.2">
      <c r="C69" s="53">
        <v>8</v>
      </c>
      <c r="D69" s="54" t="s">
        <v>110</v>
      </c>
      <c r="E69" s="1"/>
      <c r="F69" s="33"/>
      <c r="G69" s="44"/>
      <c r="H69" s="34"/>
      <c r="I69" s="34"/>
      <c r="J69" s="34"/>
      <c r="K69" s="34"/>
      <c r="L69" s="34"/>
      <c r="M69" s="34"/>
      <c r="N69" s="34"/>
      <c r="O69" s="34"/>
      <c r="P69" s="34"/>
      <c r="Q69" s="34"/>
      <c r="R69" s="34"/>
      <c r="S69" s="44"/>
      <c r="T69" s="24"/>
    </row>
    <row r="70" spans="3:20" s="8" customFormat="1" ht="33" customHeight="1" x14ac:dyDescent="0.2">
      <c r="C70" s="53"/>
      <c r="D70" s="54"/>
      <c r="E70" s="1"/>
      <c r="F70" s="36"/>
      <c r="G70" s="55" t="s">
        <v>43</v>
      </c>
      <c r="H70" s="56"/>
      <c r="I70" s="56"/>
      <c r="J70" s="37" t="s">
        <v>34</v>
      </c>
      <c r="K70" s="3" t="s">
        <v>35</v>
      </c>
      <c r="L70" s="57" t="s">
        <v>36</v>
      </c>
      <c r="M70" s="58"/>
      <c r="N70" s="57" t="s">
        <v>37</v>
      </c>
      <c r="O70" s="59"/>
      <c r="P70" s="60" t="s">
        <v>38</v>
      </c>
      <c r="Q70" s="61"/>
      <c r="R70" s="62"/>
      <c r="S70" s="3" t="s">
        <v>39</v>
      </c>
      <c r="T70" s="25"/>
    </row>
    <row r="71" spans="3:20" s="8" customFormat="1" ht="52.5" customHeight="1" x14ac:dyDescent="0.2">
      <c r="C71" s="53"/>
      <c r="D71" s="54"/>
      <c r="E71" s="1"/>
      <c r="F71" s="36"/>
      <c r="G71" s="39" t="s">
        <v>111</v>
      </c>
      <c r="H71" s="47" t="s">
        <v>78</v>
      </c>
      <c r="I71" s="48"/>
      <c r="J71" s="39"/>
      <c r="K71" s="39"/>
      <c r="L71" s="49"/>
      <c r="M71" s="49"/>
      <c r="N71" s="63"/>
      <c r="O71" s="63"/>
      <c r="P71" s="50"/>
      <c r="Q71" s="51"/>
      <c r="R71" s="52"/>
      <c r="S71" s="46">
        <f>SUM(IF(J71="Sí",1,IF(J71="No",0))+IF(J72="Sí",1,IF(J72="No",0))+IF(J73="Sí",1,IF(J73="No",0)))/3</f>
        <v>0</v>
      </c>
      <c r="T71" s="25"/>
    </row>
    <row r="72" spans="3:20" s="8" customFormat="1" ht="48" customHeight="1" x14ac:dyDescent="0.2">
      <c r="C72" s="53"/>
      <c r="D72" s="54"/>
      <c r="E72" s="1"/>
      <c r="F72" s="36"/>
      <c r="G72" s="39" t="s">
        <v>112</v>
      </c>
      <c r="H72" s="47" t="s">
        <v>54</v>
      </c>
      <c r="I72" s="48"/>
      <c r="J72" s="39"/>
      <c r="K72" s="39"/>
      <c r="L72" s="49"/>
      <c r="M72" s="49"/>
      <c r="N72" s="49"/>
      <c r="O72" s="49"/>
      <c r="P72" s="50"/>
      <c r="Q72" s="51"/>
      <c r="R72" s="52"/>
      <c r="S72" s="46"/>
      <c r="T72" s="25"/>
    </row>
    <row r="73" spans="3:20" s="8" customFormat="1" ht="81" customHeight="1" x14ac:dyDescent="0.2">
      <c r="C73" s="53"/>
      <c r="D73" s="54"/>
      <c r="E73" s="1"/>
      <c r="F73" s="36"/>
      <c r="G73" s="39" t="s">
        <v>113</v>
      </c>
      <c r="H73" s="47" t="s">
        <v>55</v>
      </c>
      <c r="I73" s="48"/>
      <c r="J73" s="39"/>
      <c r="K73" s="39"/>
      <c r="L73" s="49"/>
      <c r="M73" s="49"/>
      <c r="N73" s="49"/>
      <c r="O73" s="49"/>
      <c r="P73" s="50"/>
      <c r="Q73" s="51"/>
      <c r="R73" s="52"/>
      <c r="S73" s="46"/>
      <c r="T73" s="25"/>
    </row>
    <row r="74" spans="3:20" s="8" customFormat="1" ht="12" customHeight="1" thickBot="1" x14ac:dyDescent="0.25">
      <c r="C74" s="53"/>
      <c r="D74" s="54"/>
      <c r="E74" s="1"/>
      <c r="F74" s="40"/>
      <c r="G74" s="41"/>
      <c r="H74" s="42"/>
      <c r="I74" s="42"/>
      <c r="J74" s="42"/>
      <c r="K74" s="42"/>
      <c r="L74" s="42"/>
      <c r="M74" s="42"/>
      <c r="N74" s="42"/>
      <c r="O74" s="42"/>
      <c r="P74" s="42"/>
      <c r="Q74" s="42"/>
      <c r="R74" s="42"/>
      <c r="S74" s="41"/>
      <c r="T74" s="26"/>
    </row>
    <row r="75" spans="3:20" s="8" customFormat="1" ht="12.75" thickBot="1" x14ac:dyDescent="0.25"/>
    <row r="76" spans="3:20" s="8" customFormat="1" ht="12" customHeight="1" x14ac:dyDescent="0.2">
      <c r="C76" s="53">
        <v>9</v>
      </c>
      <c r="D76" s="54" t="s">
        <v>114</v>
      </c>
      <c r="E76" s="1"/>
      <c r="F76" s="33"/>
      <c r="G76" s="44"/>
      <c r="H76" s="34"/>
      <c r="I76" s="34"/>
      <c r="J76" s="34"/>
      <c r="K76" s="34"/>
      <c r="L76" s="34"/>
      <c r="M76" s="34"/>
      <c r="N76" s="34"/>
      <c r="O76" s="34"/>
      <c r="P76" s="34"/>
      <c r="Q76" s="34"/>
      <c r="R76" s="34"/>
      <c r="S76" s="44"/>
      <c r="T76" s="24"/>
    </row>
    <row r="77" spans="3:20" s="8" customFormat="1" ht="33" customHeight="1" x14ac:dyDescent="0.2">
      <c r="C77" s="53"/>
      <c r="D77" s="54"/>
      <c r="E77" s="1"/>
      <c r="F77" s="36"/>
      <c r="G77" s="55" t="s">
        <v>43</v>
      </c>
      <c r="H77" s="56"/>
      <c r="I77" s="56"/>
      <c r="J77" s="37" t="s">
        <v>34</v>
      </c>
      <c r="K77" s="3" t="s">
        <v>35</v>
      </c>
      <c r="L77" s="57" t="s">
        <v>36</v>
      </c>
      <c r="M77" s="58"/>
      <c r="N77" s="57" t="s">
        <v>37</v>
      </c>
      <c r="O77" s="59"/>
      <c r="P77" s="60" t="s">
        <v>38</v>
      </c>
      <c r="Q77" s="61"/>
      <c r="R77" s="62"/>
      <c r="S77" s="3" t="s">
        <v>39</v>
      </c>
      <c r="T77" s="25"/>
    </row>
    <row r="78" spans="3:20" s="8" customFormat="1" ht="52.5" customHeight="1" x14ac:dyDescent="0.2">
      <c r="C78" s="53"/>
      <c r="D78" s="54"/>
      <c r="E78" s="1"/>
      <c r="F78" s="36"/>
      <c r="G78" s="39" t="s">
        <v>115</v>
      </c>
      <c r="H78" s="47" t="s">
        <v>56</v>
      </c>
      <c r="I78" s="48"/>
      <c r="J78" s="39"/>
      <c r="K78" s="39"/>
      <c r="L78" s="49"/>
      <c r="M78" s="49"/>
      <c r="N78" s="63"/>
      <c r="O78" s="63"/>
      <c r="P78" s="50"/>
      <c r="Q78" s="51"/>
      <c r="R78" s="52"/>
      <c r="S78" s="46">
        <f>SUM(IF(J78="Sí",1,IF(J78="No",0))+IF(J79="Sí",1,IF(J79="No",0))+IF(J80="Sí",1,IF(J80="No",0)))/3</f>
        <v>0</v>
      </c>
      <c r="T78" s="25"/>
    </row>
    <row r="79" spans="3:20" s="8" customFormat="1" ht="54.75" customHeight="1" x14ac:dyDescent="0.2">
      <c r="C79" s="53"/>
      <c r="D79" s="54"/>
      <c r="E79" s="1"/>
      <c r="F79" s="36"/>
      <c r="G79" s="39" t="s">
        <v>116</v>
      </c>
      <c r="H79" s="47" t="s">
        <v>57</v>
      </c>
      <c r="I79" s="48"/>
      <c r="J79" s="39"/>
      <c r="K79" s="39"/>
      <c r="L79" s="49"/>
      <c r="M79" s="49"/>
      <c r="N79" s="49"/>
      <c r="O79" s="49"/>
      <c r="P79" s="50"/>
      <c r="Q79" s="51"/>
      <c r="R79" s="52"/>
      <c r="S79" s="46"/>
      <c r="T79" s="25"/>
    </row>
    <row r="80" spans="3:20" s="8" customFormat="1" ht="54.75" customHeight="1" x14ac:dyDescent="0.2">
      <c r="C80" s="53"/>
      <c r="D80" s="54"/>
      <c r="E80" s="1"/>
      <c r="F80" s="36"/>
      <c r="G80" s="39" t="s">
        <v>117</v>
      </c>
      <c r="H80" s="47" t="s">
        <v>65</v>
      </c>
      <c r="I80" s="48"/>
      <c r="J80" s="39"/>
      <c r="K80" s="39"/>
      <c r="L80" s="49"/>
      <c r="M80" s="49"/>
      <c r="N80" s="49"/>
      <c r="O80" s="49"/>
      <c r="P80" s="50"/>
      <c r="Q80" s="51"/>
      <c r="R80" s="52"/>
      <c r="S80" s="46"/>
      <c r="T80" s="25"/>
    </row>
    <row r="81" spans="3:20" s="8" customFormat="1" ht="12" customHeight="1" thickBot="1" x14ac:dyDescent="0.25">
      <c r="C81" s="53"/>
      <c r="D81" s="54"/>
      <c r="E81" s="1"/>
      <c r="F81" s="40"/>
      <c r="G81" s="41"/>
      <c r="H81" s="42"/>
      <c r="I81" s="42"/>
      <c r="J81" s="42"/>
      <c r="K81" s="42"/>
      <c r="L81" s="42"/>
      <c r="M81" s="42"/>
      <c r="N81" s="42"/>
      <c r="O81" s="42"/>
      <c r="P81" s="42"/>
      <c r="Q81" s="42"/>
      <c r="R81" s="42"/>
      <c r="S81" s="41"/>
      <c r="T81" s="26"/>
    </row>
    <row r="82" spans="3:20" s="8" customFormat="1" ht="4.5" customHeight="1" x14ac:dyDescent="0.2"/>
    <row r="83" spans="3:20" s="8" customFormat="1" ht="12" x14ac:dyDescent="0.2"/>
    <row r="84" spans="3:20" s="8" customFormat="1" ht="12" x14ac:dyDescent="0.2"/>
    <row r="85" spans="3:20" s="8" customFormat="1" ht="12" x14ac:dyDescent="0.2"/>
    <row r="86" spans="3:20" s="8" customFormat="1" ht="12" x14ac:dyDescent="0.2"/>
    <row r="87" spans="3:20" s="8" customFormat="1" ht="12" x14ac:dyDescent="0.2"/>
    <row r="88" spans="3:20" s="8" customFormat="1" ht="12" x14ac:dyDescent="0.2"/>
    <row r="89" spans="3:20" s="8" customFormat="1" ht="12" x14ac:dyDescent="0.2"/>
    <row r="90" spans="3:20" s="8" customFormat="1" ht="12" x14ac:dyDescent="0.2"/>
    <row r="91" spans="3:20" s="8" customFormat="1" ht="12" x14ac:dyDescent="0.2"/>
    <row r="92" spans="3:20" s="8" customFormat="1" ht="12" x14ac:dyDescent="0.2"/>
    <row r="93" spans="3:20" s="8" customFormat="1" ht="12" x14ac:dyDescent="0.2"/>
    <row r="94" spans="3:20" s="8" customFormat="1" ht="12" x14ac:dyDescent="0.2"/>
    <row r="95" spans="3:20" s="8" customFormat="1" ht="12" x14ac:dyDescent="0.2"/>
    <row r="96" spans="3:20"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8" customFormat="1" ht="12" x14ac:dyDescent="0.2"/>
    <row r="370" s="8" customFormat="1" ht="12" x14ac:dyDescent="0.2"/>
    <row r="371" s="8" customFormat="1" ht="12" x14ac:dyDescent="0.2"/>
    <row r="372" s="8" customFormat="1" ht="12" x14ac:dyDescent="0.2"/>
    <row r="373" s="8" customFormat="1" ht="12" x14ac:dyDescent="0.2"/>
    <row r="374" s="8" customFormat="1" ht="12" x14ac:dyDescent="0.2"/>
    <row r="375" s="8" customFormat="1" ht="12" x14ac:dyDescent="0.2"/>
    <row r="376" s="8" customFormat="1" ht="12" x14ac:dyDescent="0.2"/>
    <row r="377" s="8" customFormat="1" ht="12" x14ac:dyDescent="0.2"/>
    <row r="378" s="8" customFormat="1" ht="12" x14ac:dyDescent="0.2"/>
    <row r="379" s="8" customFormat="1" ht="12" x14ac:dyDescent="0.2"/>
    <row r="380" s="8" customFormat="1" ht="12" x14ac:dyDescent="0.2"/>
    <row r="381" s="8" customFormat="1" ht="12" x14ac:dyDescent="0.2"/>
    <row r="382" s="8" customFormat="1" ht="12" x14ac:dyDescent="0.2"/>
    <row r="383" s="8" customFormat="1" ht="12" x14ac:dyDescent="0.2"/>
    <row r="384" s="8" customFormat="1" ht="12" x14ac:dyDescent="0.2"/>
    <row r="385" s="8" customFormat="1" ht="12" x14ac:dyDescent="0.2"/>
    <row r="386" s="8" customFormat="1" ht="12" x14ac:dyDescent="0.2"/>
    <row r="387" s="8" customFormat="1" ht="12" x14ac:dyDescent="0.2"/>
    <row r="388" s="8" customFormat="1" ht="12" x14ac:dyDescent="0.2"/>
    <row r="389" s="8" customFormat="1" ht="12" x14ac:dyDescent="0.2"/>
    <row r="390" s="8" customFormat="1" ht="12" x14ac:dyDescent="0.2"/>
    <row r="391" s="8" customFormat="1" ht="12" x14ac:dyDescent="0.2"/>
    <row r="392" s="8" customFormat="1" ht="12" x14ac:dyDescent="0.2"/>
    <row r="393" s="8" customFormat="1" ht="12" x14ac:dyDescent="0.2"/>
    <row r="394" s="8" customFormat="1" ht="12" x14ac:dyDescent="0.2"/>
    <row r="395" s="8" customFormat="1" ht="12" x14ac:dyDescent="0.2"/>
    <row r="396" s="8" customFormat="1" ht="12" x14ac:dyDescent="0.2"/>
    <row r="397" s="8" customFormat="1" ht="12" x14ac:dyDescent="0.2"/>
    <row r="398" s="8" customFormat="1" ht="12" x14ac:dyDescent="0.2"/>
    <row r="399" s="8" customFormat="1" ht="12" x14ac:dyDescent="0.2"/>
    <row r="400" s="8" customFormat="1" ht="12" x14ac:dyDescent="0.2"/>
    <row r="401" spans="1:4" s="8" customFormat="1" ht="12" x14ac:dyDescent="0.2"/>
    <row r="402" spans="1:4" s="8" customFormat="1" ht="12" x14ac:dyDescent="0.2"/>
    <row r="403" spans="1:4" s="8" customFormat="1" ht="12" x14ac:dyDescent="0.2"/>
    <row r="404" spans="1:4" s="8" customFormat="1" ht="12" x14ac:dyDescent="0.2"/>
    <row r="405" spans="1:4" s="8" customFormat="1" ht="12" x14ac:dyDescent="0.2"/>
    <row r="406" spans="1:4" s="8" customFormat="1" ht="12" x14ac:dyDescent="0.2"/>
    <row r="407" spans="1:4" s="8" customFormat="1" ht="12" x14ac:dyDescent="0.2"/>
    <row r="408" spans="1:4" s="8" customFormat="1" ht="12" x14ac:dyDescent="0.2"/>
    <row r="409" spans="1:4" s="8" customFormat="1" ht="12" x14ac:dyDescent="0.2"/>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row r="1422" spans="1:4" s="6" customFormat="1" x14ac:dyDescent="0.2">
      <c r="A1422" s="1"/>
      <c r="B1422" s="1"/>
      <c r="C1422" s="1"/>
      <c r="D1422" s="1"/>
    </row>
    <row r="1423" spans="1:4" s="6" customFormat="1" x14ac:dyDescent="0.2">
      <c r="A1423" s="1"/>
      <c r="B1423" s="1"/>
      <c r="C1423" s="1"/>
      <c r="D1423" s="1"/>
    </row>
    <row r="1424" spans="1:4" s="6" customFormat="1" x14ac:dyDescent="0.2">
      <c r="A1424" s="1"/>
      <c r="B1424" s="1"/>
      <c r="C1424" s="1"/>
      <c r="D1424" s="1"/>
    </row>
    <row r="1425" spans="1:4" s="6" customFormat="1" x14ac:dyDescent="0.2">
      <c r="A1425" s="1"/>
      <c r="B1425" s="1"/>
      <c r="C1425" s="1"/>
      <c r="D1425" s="1"/>
    </row>
    <row r="1426" spans="1:4" s="6" customFormat="1" x14ac:dyDescent="0.2">
      <c r="A1426" s="1"/>
      <c r="B1426" s="1"/>
      <c r="C1426" s="1"/>
      <c r="D1426" s="1"/>
    </row>
    <row r="1427" spans="1:4" s="6" customFormat="1" x14ac:dyDescent="0.2">
      <c r="A1427" s="1"/>
      <c r="B1427" s="1"/>
      <c r="C1427" s="1"/>
      <c r="D1427" s="1"/>
    </row>
    <row r="1428" spans="1:4" s="6" customFormat="1" x14ac:dyDescent="0.2">
      <c r="A1428" s="1"/>
      <c r="B1428" s="1"/>
      <c r="C1428" s="1"/>
      <c r="D1428" s="1"/>
    </row>
    <row r="1429" spans="1:4" s="6" customFormat="1" x14ac:dyDescent="0.2">
      <c r="A1429" s="1"/>
      <c r="B1429" s="1"/>
      <c r="C1429" s="1"/>
      <c r="D1429" s="1"/>
    </row>
    <row r="1430" spans="1:4" s="6" customFormat="1" x14ac:dyDescent="0.2">
      <c r="A1430" s="1"/>
      <c r="B1430" s="1"/>
      <c r="C1430" s="1"/>
      <c r="D1430" s="1"/>
    </row>
    <row r="1431" spans="1:4" s="6" customFormat="1" x14ac:dyDescent="0.2">
      <c r="A1431" s="1"/>
      <c r="B1431" s="1"/>
      <c r="C1431" s="1"/>
      <c r="D1431" s="1"/>
    </row>
    <row r="1432" spans="1:4" s="6" customFormat="1" x14ac:dyDescent="0.2">
      <c r="A1432" s="1"/>
      <c r="B1432" s="1"/>
      <c r="C1432" s="1"/>
      <c r="D1432" s="1"/>
    </row>
    <row r="1433" spans="1:4" s="6" customFormat="1" x14ac:dyDescent="0.2">
      <c r="A1433" s="1"/>
      <c r="B1433" s="1"/>
      <c r="C1433" s="1"/>
      <c r="D1433" s="1"/>
    </row>
    <row r="1434" spans="1:4" s="6" customFormat="1" x14ac:dyDescent="0.2">
      <c r="A1434" s="1"/>
      <c r="B1434" s="1"/>
      <c r="C1434" s="1"/>
      <c r="D1434" s="1"/>
    </row>
    <row r="1435" spans="1:4" s="6" customFormat="1" x14ac:dyDescent="0.2">
      <c r="A1435" s="1"/>
      <c r="B1435" s="1"/>
      <c r="C1435" s="1"/>
      <c r="D1435" s="1"/>
    </row>
    <row r="1436" spans="1:4" s="6" customFormat="1" x14ac:dyDescent="0.2">
      <c r="A1436" s="1"/>
      <c r="B1436" s="1"/>
      <c r="C1436" s="1"/>
      <c r="D1436" s="1"/>
    </row>
    <row r="1437" spans="1:4" s="6" customFormat="1" x14ac:dyDescent="0.2">
      <c r="A1437" s="1"/>
      <c r="B1437" s="1"/>
      <c r="C1437" s="1"/>
      <c r="D1437" s="1"/>
    </row>
    <row r="1438" spans="1:4" s="6" customFormat="1" x14ac:dyDescent="0.2">
      <c r="A1438" s="1"/>
      <c r="B1438" s="1"/>
      <c r="C1438" s="1"/>
      <c r="D1438" s="1"/>
    </row>
    <row r="1439" spans="1:4" s="6" customFormat="1" x14ac:dyDescent="0.2">
      <c r="A1439" s="1"/>
      <c r="B1439" s="1"/>
      <c r="C1439" s="1"/>
      <c r="D1439" s="1"/>
    </row>
    <row r="1440" spans="1:4" s="6" customFormat="1" x14ac:dyDescent="0.2">
      <c r="A1440" s="1"/>
      <c r="B1440" s="1"/>
      <c r="C1440" s="1"/>
      <c r="D1440" s="1"/>
    </row>
    <row r="1441" spans="1:4" s="6" customFormat="1" x14ac:dyDescent="0.2">
      <c r="A1441" s="1"/>
      <c r="B1441" s="1"/>
      <c r="C1441" s="1"/>
      <c r="D1441" s="1"/>
    </row>
    <row r="1442" spans="1:4" s="6" customFormat="1" x14ac:dyDescent="0.2">
      <c r="A1442" s="1"/>
      <c r="B1442" s="1"/>
      <c r="C1442" s="1"/>
      <c r="D1442" s="1"/>
    </row>
    <row r="1443" spans="1:4" s="6" customFormat="1" x14ac:dyDescent="0.2">
      <c r="A1443" s="1"/>
      <c r="B1443" s="1"/>
      <c r="C1443" s="1"/>
      <c r="D1443" s="1"/>
    </row>
    <row r="1444" spans="1:4" s="6" customFormat="1" x14ac:dyDescent="0.2">
      <c r="A1444" s="1"/>
      <c r="B1444" s="1"/>
      <c r="C1444" s="1"/>
      <c r="D1444" s="1"/>
    </row>
    <row r="1445" spans="1:4" s="6" customFormat="1" x14ac:dyDescent="0.2">
      <c r="A1445" s="1"/>
      <c r="B1445" s="1"/>
      <c r="C1445" s="1"/>
      <c r="D1445" s="1"/>
    </row>
    <row r="1446" spans="1:4" s="6" customFormat="1" x14ac:dyDescent="0.2">
      <c r="A1446" s="1"/>
      <c r="B1446" s="1"/>
      <c r="C1446" s="1"/>
      <c r="D1446" s="1"/>
    </row>
    <row r="1447" spans="1:4" s="6" customFormat="1" x14ac:dyDescent="0.2">
      <c r="A1447" s="1"/>
      <c r="B1447" s="1"/>
      <c r="C1447" s="1"/>
      <c r="D1447" s="1"/>
    </row>
  </sheetData>
  <protectedRanges>
    <protectedRange sqref="M3:M4 P2:R4 J16:R21 J26:R28 J33:R37 J42:R46 J51:R54 J59:R60 J65:R66 J71:R73 J78:R80" name="Rango1"/>
  </protectedRanges>
  <dataConsolidate/>
  <mergeCells count="208">
    <mergeCell ref="R2:R4"/>
    <mergeCell ref="P15:R15"/>
    <mergeCell ref="P16:R16"/>
    <mergeCell ref="P17:R17"/>
    <mergeCell ref="P18:R18"/>
    <mergeCell ref="P19:R19"/>
    <mergeCell ref="P21:R21"/>
    <mergeCell ref="F10:S10"/>
    <mergeCell ref="F8:S8"/>
    <mergeCell ref="K3:L3"/>
    <mergeCell ref="K4:L4"/>
    <mergeCell ref="F2:I4"/>
    <mergeCell ref="J2:J4"/>
    <mergeCell ref="S16:S21"/>
    <mergeCell ref="H17:I17"/>
    <mergeCell ref="L17:M17"/>
    <mergeCell ref="N17:O17"/>
    <mergeCell ref="N15:O15"/>
    <mergeCell ref="H16:I16"/>
    <mergeCell ref="L16:M16"/>
    <mergeCell ref="N16:O16"/>
    <mergeCell ref="L15:M15"/>
    <mergeCell ref="G7:J7"/>
    <mergeCell ref="K2:L2"/>
    <mergeCell ref="C14:C22"/>
    <mergeCell ref="D14:D22"/>
    <mergeCell ref="F12:T12"/>
    <mergeCell ref="G15:I15"/>
    <mergeCell ref="C8:D8"/>
    <mergeCell ref="C10:D10"/>
    <mergeCell ref="G25:I25"/>
    <mergeCell ref="H20:I20"/>
    <mergeCell ref="P20:R20"/>
    <mergeCell ref="L20:M20"/>
    <mergeCell ref="N20:O20"/>
    <mergeCell ref="S59:S60"/>
    <mergeCell ref="N43:O43"/>
    <mergeCell ref="P43:R43"/>
    <mergeCell ref="H44:I44"/>
    <mergeCell ref="L44:M44"/>
    <mergeCell ref="N44:O44"/>
    <mergeCell ref="P44:R44"/>
    <mergeCell ref="P45:R45"/>
    <mergeCell ref="P46:R46"/>
    <mergeCell ref="N28:O28"/>
    <mergeCell ref="H26:I26"/>
    <mergeCell ref="L26:M26"/>
    <mergeCell ref="N26:O26"/>
    <mergeCell ref="H51:I51"/>
    <mergeCell ref="L51:M51"/>
    <mergeCell ref="N51:O51"/>
    <mergeCell ref="S51:S54"/>
    <mergeCell ref="H54:I54"/>
    <mergeCell ref="L54:M54"/>
    <mergeCell ref="N54:O54"/>
    <mergeCell ref="H52:I52"/>
    <mergeCell ref="L52:M52"/>
    <mergeCell ref="N52:O52"/>
    <mergeCell ref="H53:I53"/>
    <mergeCell ref="L53:M53"/>
    <mergeCell ref="N53:O53"/>
    <mergeCell ref="S42:S46"/>
    <mergeCell ref="G32:I32"/>
    <mergeCell ref="S33:S37"/>
    <mergeCell ref="L37:M37"/>
    <mergeCell ref="C6:S6"/>
    <mergeCell ref="P25:R25"/>
    <mergeCell ref="P26:R26"/>
    <mergeCell ref="P27:R27"/>
    <mergeCell ref="P28:R28"/>
    <mergeCell ref="C24:C29"/>
    <mergeCell ref="D24:D29"/>
    <mergeCell ref="L25:M25"/>
    <mergeCell ref="N25:O25"/>
    <mergeCell ref="H21:I21"/>
    <mergeCell ref="L21:M21"/>
    <mergeCell ref="N21:O21"/>
    <mergeCell ref="N18:O18"/>
    <mergeCell ref="H19:I19"/>
    <mergeCell ref="L19:M19"/>
    <mergeCell ref="N19:O19"/>
    <mergeCell ref="H18:I18"/>
    <mergeCell ref="L18:M18"/>
    <mergeCell ref="S26:S28"/>
    <mergeCell ref="H27:I27"/>
    <mergeCell ref="L27:M27"/>
    <mergeCell ref="N27:O27"/>
    <mergeCell ref="H28:I28"/>
    <mergeCell ref="L28:M28"/>
    <mergeCell ref="C31:C38"/>
    <mergeCell ref="D31:D38"/>
    <mergeCell ref="L32:M32"/>
    <mergeCell ref="N32:O32"/>
    <mergeCell ref="P32:R32"/>
    <mergeCell ref="H33:I33"/>
    <mergeCell ref="L33:M33"/>
    <mergeCell ref="N33:O33"/>
    <mergeCell ref="P33:R33"/>
    <mergeCell ref="N37:O37"/>
    <mergeCell ref="P37:R37"/>
    <mergeCell ref="H34:I34"/>
    <mergeCell ref="L34:M34"/>
    <mergeCell ref="N34:O34"/>
    <mergeCell ref="P34:R34"/>
    <mergeCell ref="H35:I35"/>
    <mergeCell ref="L35:M35"/>
    <mergeCell ref="N35:O35"/>
    <mergeCell ref="P35:R35"/>
    <mergeCell ref="H36:I36"/>
    <mergeCell ref="L36:M36"/>
    <mergeCell ref="N36:O36"/>
    <mergeCell ref="P36:R36"/>
    <mergeCell ref="H37:I37"/>
    <mergeCell ref="C40:C47"/>
    <mergeCell ref="D40:D47"/>
    <mergeCell ref="G41:I41"/>
    <mergeCell ref="L41:M41"/>
    <mergeCell ref="N41:O41"/>
    <mergeCell ref="P41:R41"/>
    <mergeCell ref="H42:I42"/>
    <mergeCell ref="L42:M42"/>
    <mergeCell ref="N42:O42"/>
    <mergeCell ref="P42:R42"/>
    <mergeCell ref="H46:I46"/>
    <mergeCell ref="L46:M46"/>
    <mergeCell ref="N46:O46"/>
    <mergeCell ref="H45:I45"/>
    <mergeCell ref="L45:M45"/>
    <mergeCell ref="N45:O45"/>
    <mergeCell ref="H43:I43"/>
    <mergeCell ref="L43:M43"/>
    <mergeCell ref="C49:C55"/>
    <mergeCell ref="D49:D55"/>
    <mergeCell ref="G50:I50"/>
    <mergeCell ref="L50:M50"/>
    <mergeCell ref="N50:O50"/>
    <mergeCell ref="P50:R50"/>
    <mergeCell ref="P51:R51"/>
    <mergeCell ref="P52:R52"/>
    <mergeCell ref="P53:R53"/>
    <mergeCell ref="P54:R54"/>
    <mergeCell ref="C57:C61"/>
    <mergeCell ref="D57:D61"/>
    <mergeCell ref="G58:I58"/>
    <mergeCell ref="L58:M58"/>
    <mergeCell ref="N58:O58"/>
    <mergeCell ref="P58:R58"/>
    <mergeCell ref="P59:R59"/>
    <mergeCell ref="P60:R60"/>
    <mergeCell ref="H60:I60"/>
    <mergeCell ref="L60:M60"/>
    <mergeCell ref="N60:O60"/>
    <mergeCell ref="H59:I59"/>
    <mergeCell ref="L59:M59"/>
    <mergeCell ref="N59:O59"/>
    <mergeCell ref="S65:S66"/>
    <mergeCell ref="H66:I66"/>
    <mergeCell ref="L66:M66"/>
    <mergeCell ref="N66:O66"/>
    <mergeCell ref="P66:R66"/>
    <mergeCell ref="C63:C67"/>
    <mergeCell ref="D63:D67"/>
    <mergeCell ref="G64:I64"/>
    <mergeCell ref="L64:M64"/>
    <mergeCell ref="N64:O64"/>
    <mergeCell ref="P64:R64"/>
    <mergeCell ref="H65:I65"/>
    <mergeCell ref="L65:M65"/>
    <mergeCell ref="N65:O65"/>
    <mergeCell ref="P65:R65"/>
    <mergeCell ref="C69:C74"/>
    <mergeCell ref="D69:D74"/>
    <mergeCell ref="G70:I70"/>
    <mergeCell ref="L70:M70"/>
    <mergeCell ref="N70:O70"/>
    <mergeCell ref="P70:R70"/>
    <mergeCell ref="H71:I71"/>
    <mergeCell ref="L71:M71"/>
    <mergeCell ref="N71:O71"/>
    <mergeCell ref="P71:R71"/>
    <mergeCell ref="S71:S73"/>
    <mergeCell ref="H72:I72"/>
    <mergeCell ref="L72:M72"/>
    <mergeCell ref="N72:O72"/>
    <mergeCell ref="P72:R72"/>
    <mergeCell ref="H73:I73"/>
    <mergeCell ref="L73:M73"/>
    <mergeCell ref="N73:O73"/>
    <mergeCell ref="P73:R73"/>
    <mergeCell ref="C76:C81"/>
    <mergeCell ref="D76:D81"/>
    <mergeCell ref="G77:I77"/>
    <mergeCell ref="L77:M77"/>
    <mergeCell ref="N77:O77"/>
    <mergeCell ref="P77:R77"/>
    <mergeCell ref="H78:I78"/>
    <mergeCell ref="L78:M78"/>
    <mergeCell ref="N78:O78"/>
    <mergeCell ref="P78:R78"/>
    <mergeCell ref="S78:S80"/>
    <mergeCell ref="H79:I79"/>
    <mergeCell ref="L79:M79"/>
    <mergeCell ref="N79:O79"/>
    <mergeCell ref="P79:R79"/>
    <mergeCell ref="H80:I80"/>
    <mergeCell ref="L80:M80"/>
    <mergeCell ref="N80:O80"/>
    <mergeCell ref="P80:R80"/>
  </mergeCells>
  <phoneticPr fontId="5" type="noConversion"/>
  <conditionalFormatting sqref="S16">
    <cfRule type="cellIs" dxfId="35" priority="52" operator="between">
      <formula>0</formula>
      <formula>0.35</formula>
    </cfRule>
    <cfRule type="cellIs" dxfId="34" priority="51" operator="between">
      <formula>0.351</formula>
      <formula>0.5</formula>
    </cfRule>
    <cfRule type="cellIs" dxfId="33" priority="50" operator="between">
      <formula>0.501</formula>
      <formula>0.85</formula>
    </cfRule>
    <cfRule type="cellIs" dxfId="32" priority="49" operator="between">
      <formula>0.851</formula>
      <formula>100</formula>
    </cfRule>
  </conditionalFormatting>
  <conditionalFormatting sqref="S26">
    <cfRule type="cellIs" dxfId="31" priority="48" operator="between">
      <formula>0</formula>
      <formula>0.35</formula>
    </cfRule>
    <cfRule type="cellIs" dxfId="30" priority="47" operator="between">
      <formula>0.351</formula>
      <formula>0.5</formula>
    </cfRule>
    <cfRule type="cellIs" dxfId="29" priority="46" operator="between">
      <formula>0.501</formula>
      <formula>0.85</formula>
    </cfRule>
    <cfRule type="cellIs" dxfId="28" priority="45" operator="between">
      <formula>0.851</formula>
      <formula>100</formula>
    </cfRule>
  </conditionalFormatting>
  <conditionalFormatting sqref="S33">
    <cfRule type="cellIs" dxfId="27" priority="28" operator="between">
      <formula>0</formula>
      <formula>0.35</formula>
    </cfRule>
    <cfRule type="cellIs" dxfId="26" priority="27" operator="between">
      <formula>0.351</formula>
      <formula>0.5</formula>
    </cfRule>
    <cfRule type="cellIs" dxfId="25" priority="26" operator="between">
      <formula>0.501</formula>
      <formula>0.85</formula>
    </cfRule>
    <cfRule type="cellIs" dxfId="24" priority="25" operator="between">
      <formula>0.851</formula>
      <formula>100</formula>
    </cfRule>
  </conditionalFormatting>
  <conditionalFormatting sqref="S42">
    <cfRule type="cellIs" dxfId="23" priority="24" operator="between">
      <formula>0</formula>
      <formula>0.35</formula>
    </cfRule>
    <cfRule type="cellIs" dxfId="22" priority="23" operator="between">
      <formula>0.351</formula>
      <formula>0.5</formula>
    </cfRule>
    <cfRule type="cellIs" dxfId="21" priority="22" operator="between">
      <formula>0.501</formula>
      <formula>0.85</formula>
    </cfRule>
    <cfRule type="cellIs" dxfId="20" priority="21" operator="between">
      <formula>0.851</formula>
      <formula>100</formula>
    </cfRule>
  </conditionalFormatting>
  <conditionalFormatting sqref="S51">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S59">
    <cfRule type="cellIs" dxfId="15" priority="16" operator="between">
      <formula>0</formula>
      <formula>0.35</formula>
    </cfRule>
    <cfRule type="cellIs" dxfId="14" priority="15" operator="between">
      <formula>0.351</formula>
      <formula>0.5</formula>
    </cfRule>
    <cfRule type="cellIs" dxfId="13" priority="14" operator="between">
      <formula>0.501</formula>
      <formula>0.85</formula>
    </cfRule>
    <cfRule type="cellIs" dxfId="12" priority="13" operator="between">
      <formula>0.851</formula>
      <formula>100</formula>
    </cfRule>
  </conditionalFormatting>
  <conditionalFormatting sqref="S65">
    <cfRule type="cellIs" dxfId="11" priority="12" operator="between">
      <formula>0</formula>
      <formula>0.35</formula>
    </cfRule>
    <cfRule type="cellIs" dxfId="10" priority="11" operator="between">
      <formula>0.351</formula>
      <formula>0.5</formula>
    </cfRule>
    <cfRule type="cellIs" dxfId="9" priority="10" operator="between">
      <formula>0.501</formula>
      <formula>0.85</formula>
    </cfRule>
    <cfRule type="cellIs" dxfId="8" priority="9" operator="between">
      <formula>0.851</formula>
      <formula>100</formula>
    </cfRule>
  </conditionalFormatting>
  <conditionalFormatting sqref="S71">
    <cfRule type="cellIs" dxfId="7" priority="8" operator="between">
      <formula>0</formula>
      <formula>0.35</formula>
    </cfRule>
    <cfRule type="cellIs" dxfId="6" priority="7" operator="between">
      <formula>0.351</formula>
      <formula>0.5</formula>
    </cfRule>
    <cfRule type="cellIs" dxfId="5" priority="6" operator="between">
      <formula>0.501</formula>
      <formula>0.85</formula>
    </cfRule>
    <cfRule type="cellIs" dxfId="4" priority="5" operator="between">
      <formula>0.851</formula>
      <formula>100</formula>
    </cfRule>
  </conditionalFormatting>
  <conditionalFormatting sqref="S78">
    <cfRule type="cellIs" dxfId="3" priority="4" operator="between">
      <formula>0</formula>
      <formula>0.35</formula>
    </cfRule>
    <cfRule type="cellIs" dxfId="2" priority="3" operator="between">
      <formula>0.351</formula>
      <formula>0.5</formula>
    </cfRule>
    <cfRule type="cellIs" dxfId="1" priority="2" operator="between">
      <formula>0.501</formula>
      <formula>0.85</formula>
    </cfRule>
    <cfRule type="cellIs" dxfId="0" priority="1" operator="between">
      <formula>0.851</formula>
      <formula>100</formula>
    </cfRule>
  </conditionalFormatting>
  <pageMargins left="0.51181102362204722" right="0.31496062992125984" top="0.51181102362204722" bottom="0.51181102362204722" header="0.31496062992125984" footer="0.31496062992125984"/>
  <pageSetup paperSize="292" scale="49" fitToHeight="0" orientation="landscape" r:id="rId1"/>
  <headerFooter>
    <oddFooter>&amp;R&amp;"Myriad Pro,Normal"&amp;11&amp;P de &amp;N</oddFooter>
  </headerFooter>
  <rowBreaks count="1" manualBreakCount="1">
    <brk id="51"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J51:J54 J16:J21 J33:J37 J42:J46 J71:J73 J65:J66 J78:J80 J26:J28 J59:J60</xm:sqref>
        </x14:dataValidation>
        <x14:dataValidation type="list" allowBlank="1" showInputMessage="1" showErrorMessage="1" xr:uid="{00000000-0002-0000-0000-000001000000}">
          <x14:formula1>
            <xm:f>'NO BORRAR'!$C$3:$C$6</xm:f>
          </x14:formula1>
          <xm:sqref>K16:K21 K33:K37 K42:K46 K51:K54 K65:K66 K71:K73 K78:K80 K26:K28 K59:K60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PA.PG7.CONTROL INTERNO.2024</vt:lpstr>
      <vt:lpstr>NO BORRAR</vt:lpstr>
      <vt:lpstr>'PA.PG7.CONTROL INTERNO.2024'!Área_de_impresión</vt:lpstr>
      <vt:lpstr>'PA.PG7.CONTROL INTERNO.2024'!Títulos_a_imprimir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Nancy Reyes Ramos</cp:lastModifiedBy>
  <cp:lastPrinted>2024-05-09T20:34:51Z</cp:lastPrinted>
  <dcterms:created xsi:type="dcterms:W3CDTF">2024-03-15T20:53:07Z</dcterms:created>
  <dcterms:modified xsi:type="dcterms:W3CDTF">2025-02-26T22:01:55Z</dcterms:modified>
</cp:coreProperties>
</file>