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nancy.reyes\Documents\DADE 2025\CP 2024\Anexos del requemiento\Anexos req. Ejecutivo CP2024\"/>
    </mc:Choice>
  </mc:AlternateContent>
  <xr:revisionPtr revIDLastSave="0" documentId="13_ncr:1_{A8DC4C1B-15B0-4B58-A25A-52E8592CB408}" xr6:coauthVersionLast="47" xr6:coauthVersionMax="47" xr10:uidLastSave="{00000000-0000-0000-0000-000000000000}"/>
  <bookViews>
    <workbookView xWindow="-120" yWindow="-120" windowWidth="29040" windowHeight="15840" xr2:uid="{00000000-000D-0000-FFFF-FFFF00000000}"/>
  </bookViews>
  <sheets>
    <sheet name="PE.PG7.CONTROL INTERNO.2024"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'PE.PG7.CONTROL INTERNO.2024'!$A$1:$T$86</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'PE.PG7.CONTROL INTERNO.2024'!$1:$5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82" i="5" l="1"/>
  <c r="S75" i="5" l="1"/>
  <c r="S69" i="5"/>
  <c r="S61" i="5"/>
  <c r="S53" i="5"/>
  <c r="S44" i="5"/>
  <c r="S35" i="5"/>
  <c r="S16" i="5"/>
  <c r="S26" i="5" l="1"/>
</calcChain>
</file>

<file path=xl/sharedStrings.xml><?xml version="1.0" encoding="utf-8"?>
<sst xmlns="http://schemas.openxmlformats.org/spreadsheetml/2006/main" count="186" uniqueCount="128">
  <si>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</si>
  <si>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</si>
  <si>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</si>
  <si>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</si>
  <si>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</si>
  <si>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</si>
  <si>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</si>
  <si>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</si>
  <si>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</si>
  <si>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</si>
  <si>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</si>
  <si>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</si>
  <si>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</si>
  <si>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</si>
  <si>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</si>
  <si>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</si>
  <si>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</si>
  <si>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</si>
  <si>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</si>
  <si>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</si>
  <si>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</si>
  <si>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</si>
  <si>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</si>
  <si>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</si>
  <si>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</si>
  <si>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</si>
  <si>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</si>
  <si>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</si>
  <si>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</si>
  <si>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</si>
  <si>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</si>
  <si>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</si>
  <si>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</si>
  <si>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</si>
  <si>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</si>
  <si>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</si>
  <si>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</si>
  <si>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</si>
  <si>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</si>
  <si>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</si>
  <si>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Verificar si la Entidad Fiscalizada cuenta con controles internos adecuados que fortalezcan el cumplimiento de sus objetivos y metas, además de prevenir y mitigar los riesgos que puedan afectar su funcionamiento eficaz, eficiente, transparente y conforme a la normativa aplicable. Asimismo, a través de la revisión de los mecanismos de control interno, se valoran los elementos mediante los cuales se fomenta la integridad y el comportamiento ético de los servidores públicos para lograr una mejora constante del clima y cultura organizacional.  La instauración de un Sistema de Control Interno conlleva una serie de acciones y procedimientos que deben ser desarrollados por la Entidad Fiscalizada; busca la implementación de controles adecuados y suficientes para toda la Institución y delega la responsabilidad de supervisar, evaluar y mejorar continuamente el control interno con la finalidad de proveer una seguridad razonable en el logro de los objetivos y metas institucionales.</t>
  </si>
  <si>
    <t>Las actas de las sesiones del Comité de Control y Desempeño Institucional u homólogo, respetan el orden del día establecido en la normatividad aplicable.</t>
  </si>
  <si>
    <t>Evidencia de actas de sesión periódicas del Comité de Ética y Prevención de Conflictos de Interés u homólogo de la Entidad Fiscalizada, de acuerdo con la periodicidad establecida en la normatividad aplicable.</t>
  </si>
  <si>
    <t>Acta protocolizada mediante la cual se designe la conformación del Comité de Ética y Prevención de Conflictos de Interés u homólogo, designado para difundir y evaluar el cumplimiento del Código de Ética y de Conducta.</t>
  </si>
  <si>
    <t>Evidencia de la metodología específica para la Administración de Riesgos, a efecto de asegurar en forma razonable el logro de sus metas y objetivos institucionales.</t>
  </si>
  <si>
    <t>Evidencia de que incluye dentro de sus actividades de control: políticas, protocolos, manuales o procedimientos que se apliquen a todos o a un segmento amplio de los sistemas de información institucionales y enunciarlas.</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</si>
  <si>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</si>
  <si>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PE.PG7. Control Interno</t>
  </si>
  <si>
    <t>PE.PG7.PE1.ERa</t>
  </si>
  <si>
    <t>PE.PG7.PE1.ERb</t>
  </si>
  <si>
    <t>PE.PG7.PE1.ERc</t>
  </si>
  <si>
    <t>PE.PG7.PE1.ERd</t>
  </si>
  <si>
    <t>PE.PG7.PE1.ERe</t>
  </si>
  <si>
    <t>PE.PG7.PE1.ERf</t>
  </si>
  <si>
    <t>PE.PG7.PE2.ERa</t>
  </si>
  <si>
    <t>PE.PG7.PE2.ERb</t>
  </si>
  <si>
    <t>PE.PG7.PE2.ERc</t>
  </si>
  <si>
    <t>PE.PG7.PE2.ERd</t>
  </si>
  <si>
    <t>PE.PG7.PE2.ERe</t>
  </si>
  <si>
    <t>PE.PG7.PE3.ERa</t>
  </si>
  <si>
    <t>PE.PG7.PE3.ERb</t>
  </si>
  <si>
    <t>PE.PG7.PE3.ERc</t>
  </si>
  <si>
    <t>PE.PG7.PE3.ERd</t>
  </si>
  <si>
    <t>PE.PG7.PE3.ERe</t>
  </si>
  <si>
    <t>PE.PG7.PE4.ERa</t>
  </si>
  <si>
    <t>PE.PG7.PE4.ERb</t>
  </si>
  <si>
    <t>PE.PG7.PE4.ERc</t>
  </si>
  <si>
    <t>PE.PG7.PE4.ERd</t>
  </si>
  <si>
    <t>PE.PG7.PE4.ERe</t>
  </si>
  <si>
    <t>PE.PG7.PE5.ERa</t>
  </si>
  <si>
    <t>PE.PG7.PE5.ERb</t>
  </si>
  <si>
    <t>PE.PG7.PE5.ERc</t>
  </si>
  <si>
    <t>PE.PG7.PE5.ERd</t>
  </si>
  <si>
    <t>PE.PG7.PE6.ERa</t>
  </si>
  <si>
    <t>PE.PG7.PE6.ERb</t>
  </si>
  <si>
    <t>PE.PG7.PE6.ERc</t>
  </si>
  <si>
    <t>PE.PG7.PE6.ERd</t>
  </si>
  <si>
    <t>PE.PG7.PE7.ERa</t>
  </si>
  <si>
    <t>PE.PG7.PE7.ERb</t>
  </si>
  <si>
    <t>PE.PG7.PE8.ERa</t>
  </si>
  <si>
    <t>PE.PG7.PE8.ERb</t>
  </si>
  <si>
    <t>PE.PG7.PE8.ERc</t>
  </si>
  <si>
    <t>PE.PG7.PE9.ERa</t>
  </si>
  <si>
    <t>PE.PG7.PE9.ERb</t>
  </si>
  <si>
    <t>PE.PG7.PE9.ERc</t>
  </si>
  <si>
    <t>PE.PG7.PE1.Ambiente de Control-Normatividad</t>
  </si>
  <si>
    <t>PE.PG7.PE2.Ambiente de Control-Coordinación del Control Interno</t>
  </si>
  <si>
    <t xml:space="preserve">PE.PG7.PE3.Ambiente de Control-Comité de Ética </t>
  </si>
  <si>
    <t>PE.PG7.PE4. Administración de Riesgos- Metodología</t>
  </si>
  <si>
    <t>PE.PG7.PE5. Actividades de Control-Programa de Trabajo</t>
  </si>
  <si>
    <t>PE.PG7.PE6. Actividades de Control-Sistemas de Información</t>
  </si>
  <si>
    <t>PE.PG7.PE8. Información y Comunicación-Seguimiento a Indicadores de Programa presupuestario</t>
  </si>
  <si>
    <t>PE.PG7.PE9. Supervisión-Acciones Correctivas</t>
  </si>
  <si>
    <t>Las actas de las sesiones del Comité de Control y Desempeño Institucional u homólogo, están protocolizadas adecuadamente.</t>
  </si>
  <si>
    <t>Evidencia de la designación y en su caso, actualización de cargos de las personas responsables de la Administración de Riesgos.</t>
  </si>
  <si>
    <t>Evidencia de que la Entidad Fiscalizada cuenta con Sistemas de Información, asociados directamente a los procesos o actividades por los que se de cumplimiento a los objetivos y metas de la institución y enunciarlos.</t>
  </si>
  <si>
    <t>Evidencia de las actividades de control establecidas en el PTAR asociadas a reducir los riesgos asociados a los Sistemas de Información.</t>
  </si>
  <si>
    <t>PE.PG7.PE7. Actividades de Control-Tecnologías de la Información y Comunicaciones (TIC)</t>
  </si>
  <si>
    <t>Evidencia de planes de mejora de los sistemas de información habilitados con tecnología, como innovaciones de los sistemas de información, diseño de la infraestructura de las TIC, diseño de la administración de seguridad, diseño de adquisición, desarrollo y mantenimiento de las TIC, mencionar cuáles son.</t>
  </si>
  <si>
    <t>Marco normativo adecuado para la implementación y consolidación de un Sistema de Control Interno Institucional.</t>
  </si>
  <si>
    <t>Ordenamiento(s) en materia de Control Interno que le aplique(n) y sea(n) de observancia obligatoria.</t>
  </si>
  <si>
    <t>Reglamento Interior y en caso de que aplique Decreto de Creación.</t>
  </si>
  <si>
    <t>Código de Ética y Código de Conducta actualizados.</t>
  </si>
  <si>
    <t>Manual de Organización y Manual de Procedimientos actualizados.</t>
  </si>
  <si>
    <t>Ordenamientos adicionales en materia de Control Interno (en caso de contar con ellos).</t>
  </si>
  <si>
    <t>Acta protocolizada mediante la cual se apruebe el Comité de Control y Desempeño Institucional u homólogo, responsable del establecimiento y actualización del Sistema de Control Interno, el análisis y seguimiento de la detección y administración de riesgos que vigile el cumplimiento de los objetivos y metas institucionales.</t>
  </si>
  <si>
    <t>Documento mediante el cual se designen y/o actualicen a las personas responsables de implementar y consolidar el Sistema de Control Interno Institucional, de acuerdo con la normatividad aplicable.</t>
  </si>
  <si>
    <t>Evidencia de actas de sesión periódicas del Comité de Control y Desempeño Institucional u homólogo de la Entidad Fiscalizada de acuerdo con la periodicidad establecida en la normatividad aplicable.</t>
  </si>
  <si>
    <t>Evidencia del Comité de Ética y Prevención de Conflictos de Interés u homólogo de la Entidad Fiscalizada, que evalúa el cumplimiento del Código de Ética y de Conducta, y en su caso, cuenta con mecanismos para sancionar su incumplimiento.</t>
  </si>
  <si>
    <t>Evidencia de las acciones de difusión y capacitación del Comité de Ética y Prevención de Conflictos de Interés, relacionada con los temas propios del Comité.</t>
  </si>
  <si>
    <t>Evidencia de la metodología específica para identificar, evaluar, jerarquizar, controlar y dar seguimiento a las acciones de control para mitigar o reducir los riesgos que pudieran afectar el cumplimiento de los objetivos institucionales, a efecto de asegurar en forma razonable el logro de sus metas y objetivos institucionales.</t>
  </si>
  <si>
    <t>Evidencia de la aplicación de la metodología específica en una Matriz de Administración de Riesgos y un Mapa de Riesgos Institucional.</t>
  </si>
  <si>
    <t>Metodología, Matriz de Administración de Riesgos y el Mapa de Riesgos Institucional, que se encuentren actualizados y hayan sido aprobados a partir de actas de sesiones del Comité de Control y Desempeño Institucional.</t>
  </si>
  <si>
    <t>Programa de Trabajo de Administración de Riesgos (PTAR), que permita mitigar o disminuir la probabilidad de materialización de riesgos asociados al cumplimiento de los objetivos y metas establecidos en los instrumentos de planeación y de su mandato legal.</t>
  </si>
  <si>
    <t>Evidencia de que PTAR se encuentre protocolizado mediante acta de sesión del Comité de Control y Desempeño Institucional u homólogo.</t>
  </si>
  <si>
    <t>Evidencia del seguimiento trimestral del PTAR, protocolizado mediante acta de sesión del Comité de Control y Desempeño Institucional u homólogo.</t>
  </si>
  <si>
    <t>Reporte Anual del comportamiento de los riesgos que valore la eficacia de las acciones de control establecidas en el PTAR, el cual esté protocolizado mediante acta de sesión del Comité de Control y Desempeño Institucional u homólogo.</t>
  </si>
  <si>
    <t>Evidencia de controles generales como: gestión de la seguridad, accesos lógicos y físicos, configuraciones, segregación de funciones y planes de contingencia o de recuperación de desastres.</t>
  </si>
  <si>
    <t>Evidencia de acciones de control relacionadas con el desarrollo de las Tecnologías de la Información y Comunicaciones, mencionar cuáles son y en qué documento se formalizan.</t>
  </si>
  <si>
    <t>Evidencia del registro, seguimiento y monitoreo de los indicadores estratégicos y de gestión del(los) Programa(s) presupuestario(s).</t>
  </si>
  <si>
    <t>Evidencia del monitoreo y seguimiento trimestral del avance de los indicadores estratégicos y de gestión a través de los sistemas informáticos diseñados para dicho fin.</t>
  </si>
  <si>
    <t>Evidencia de acciones para asegurar la veracidad y la calidad de la información de los indicadores de desempeño de todos los Programas presupuestarios a cargo de la Institución, por ejemplo, criterios de revisión de los medios de verificación, procedimientos o flujos de validación, análisis de datos, bitácoras para el cálculo de indicadores, entre otros.</t>
  </si>
  <si>
    <t>Evidencia de acciones correctivas ante el incumplimiento de los objetivos y metas establecidos en el Programa presupuestario.</t>
  </si>
  <si>
    <t>Evidencia de un procedimiento para la atención de observaciones o recomendaciones derivadas de los ejercicios de evaluación o de auditorías, el cual se encuentre formalizado.</t>
  </si>
  <si>
    <t>Evidencia de que cuenta con un procedimiento formalmente establecido para dar seguimiento a las recomendaciones y observaciones derivadas de evaluaciones o auditorías e informa a la Administración sobre los resultados del mismo.</t>
  </si>
  <si>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12"/>
        <rFont val="Myriad Pro"/>
        <family val="2"/>
      </rPr>
      <t>AEED.PG7.CONTROL INTERNO.2024</t>
    </r>
    <r>
      <rPr>
        <sz val="10"/>
        <rFont val="Myriad Pro"/>
        <family val="2"/>
      </rPr>
      <t xml:space="preserve">
Procedimiento: </t>
    </r>
    <r>
      <rPr>
        <b/>
        <sz val="10"/>
        <rFont val="Myriad Pro"/>
        <family val="2"/>
      </rPr>
      <t>PE.PG7.Control Interno</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</si>
  <si>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PE.PG7.Control Interno</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PE.PG7.PE1.Ambiente</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PE.PG7.PE1.ERa
    </t>
    </r>
    <r>
      <rPr>
        <u/>
        <sz val="9"/>
        <rFont val="Myriad Pro"/>
        <family val="2"/>
      </rPr>
      <t>Archivo 2</t>
    </r>
    <r>
      <rPr>
        <sz val="9"/>
        <rFont val="Myriad Pro"/>
        <family val="2"/>
      </rPr>
      <t xml:space="preserve"> - Evidencia de auditoría (F): </t>
    </r>
    <r>
      <rPr>
        <b/>
        <sz val="9"/>
        <rFont val="Myriad Pro"/>
        <family val="2"/>
      </rPr>
      <t xml:space="preserve">PE.PG7.PE1.ERb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</si>
  <si>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Documento mediante el cual se designen y actualicen a las personas responsables de la operación del Comité de Ética y Prevención de Conflictos de Interés u homólogo,  y  que entre sus funciones se encuentren el difundir y evaluar el cumplimiento del Código de Ética y de Conducta y, en su caso, sancionar posibles actos contrarios a la integridad.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</si>
</sst>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6">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9" xfId="0" applyFont="1" applyBorder="1" applyAlignment="1">
      <alignment horizontal="justify"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7"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7" xfId="0" applyFont="1" applyBorder="1" applyAlignment="1">
      <alignment vertical="center" wrapText="1"/>
    </xf>
    <xf numFmtId="0" fontId="17" fillId="0" borderId="0" xfId="0" applyFont="1" applyAlignment="1">
      <alignment vertical="center" wrapText="1"/>
    </xf>
    <xf numFmtId="0" fontId="16" fillId="0" borderId="23" xfId="0" applyFont="1" applyBorder="1" applyAlignment="1">
      <alignment vertical="center" wrapText="1"/>
    </xf>
    <xf numFmtId="0" fontId="14" fillId="0" borderId="23" xfId="0" applyFont="1" applyBorder="1" applyAlignment="1">
      <alignment vertical="center"/>
    </xf>
    <xf numFmtId="0" fontId="9" fillId="0" borderId="10" xfId="0" applyFont="1" applyBorder="1" applyAlignment="1">
      <alignment horizontal="justify" vertical="center"/>
    </xf>
    <xf numFmtId="0" fontId="9" fillId="0" borderId="12" xfId="0" applyFont="1" applyBorder="1" applyAlignment="1">
      <alignment horizontal="justify" vertical="center"/>
    </xf>
    <xf numFmtId="0" fontId="9" fillId="0" borderId="15"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20"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1" fillId="0" borderId="11" xfId="0" applyFont="1" applyBorder="1" applyAlignment="1">
      <alignment horizontal="justify" vertical="center"/>
    </xf>
    <xf numFmtId="0" fontId="2" fillId="2" borderId="2" xfId="0" applyFont="1" applyFill="1" applyBorder="1" applyAlignment="1">
      <alignment horizontal="center" vertical="center"/>
    </xf>
    <xf numFmtId="0" fontId="1" fillId="0" borderId="12" xfId="0" applyFont="1" applyBorder="1" applyAlignment="1">
      <alignment horizontal="justify" vertical="center"/>
    </xf>
    <xf numFmtId="0" fontId="1" fillId="0" borderId="2"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center" vertical="center"/>
    </xf>
    <xf numFmtId="0" fontId="1" fillId="0" borderId="14" xfId="0" applyFont="1" applyBorder="1" applyAlignment="1">
      <alignment horizontal="justify" vertical="center"/>
    </xf>
    <xf numFmtId="0" fontId="1" fillId="0" borderId="15" xfId="0" applyFont="1" applyBorder="1" applyAlignment="1">
      <alignment horizontal="justify" vertical="center"/>
    </xf>
    <xf numFmtId="0" fontId="1" fillId="0" borderId="9" xfId="0" applyFont="1" applyBorder="1" applyAlignment="1">
      <alignment horizontal="center" vertical="center"/>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2" xfId="0" applyFont="1" applyBorder="1" applyAlignment="1">
      <alignment horizontal="justify" vertical="center" wrapText="1"/>
    </xf>
    <xf numFmtId="0" fontId="1" fillId="0" borderId="2"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20" fillId="0" borderId="4" xfId="0" applyFont="1" applyBorder="1" applyAlignment="1">
      <alignment horizontal="justify" vertical="center"/>
    </xf>
    <xf numFmtId="0" fontId="20" fillId="0" borderId="1" xfId="0" applyFont="1" applyBorder="1" applyAlignment="1">
      <alignment horizontal="justify" vertical="center"/>
    </xf>
    <xf numFmtId="0" fontId="20"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13" fillId="3" borderId="0" xfId="0" applyFont="1" applyFill="1" applyAlignment="1">
      <alignment horizontal="center" vertical="center" wrapText="1"/>
    </xf>
    <xf numFmtId="164" fontId="14" fillId="0" borderId="3" xfId="1" applyNumberFormat="1" applyFont="1" applyBorder="1" applyAlignment="1">
      <alignment horizontal="center" vertical="center"/>
    </xf>
    <xf numFmtId="164" fontId="14" fillId="0" borderId="19" xfId="1" applyNumberFormat="1" applyFont="1" applyBorder="1" applyAlignment="1">
      <alignment horizontal="center" vertical="center"/>
    </xf>
    <xf numFmtId="164" fontId="14" fillId="0" borderId="6" xfId="1" applyNumberFormat="1" applyFont="1" applyBorder="1" applyAlignment="1">
      <alignment horizontal="center"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5" xfId="0" applyFont="1" applyBorder="1" applyAlignment="1">
      <alignment horizontal="justify" vertical="center"/>
    </xf>
    <xf numFmtId="0" fontId="2" fillId="2" borderId="1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6" xfId="0" applyFont="1" applyFill="1" applyBorder="1" applyAlignment="1">
      <alignment horizontal="center" vertical="center"/>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17" fillId="6" borderId="0" xfId="0" applyFont="1" applyFill="1" applyAlignment="1">
      <alignment horizontal="center" vertical="center"/>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164" fontId="14" fillId="0" borderId="2" xfId="1" applyNumberFormat="1" applyFont="1" applyBorder="1" applyAlignment="1">
      <alignment horizontal="center"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cellXfs>
  <cellStyles count="2">
    <cellStyle name="Normal" xfId="0" builtinId="0"/>
    <cellStyle name="Porcentaje" xfId="1" builtinId="5"/>
  </cellStyles>
  <dxfs count="36">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51"/>
  <sheetViews>
    <sheetView showGridLines="0" tabSelected="1" topLeftCell="A78" zoomScale="145" zoomScaleNormal="145" workbookViewId="0">
      <selection activeCell="H84" sqref="H84:I84"/>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61" t="s">
        <v>125</v>
      </c>
      <c r="G2" s="62"/>
      <c r="H2" s="62"/>
      <c r="I2" s="62"/>
      <c r="J2" s="63" t="s">
        <v>21</v>
      </c>
      <c r="K2" s="60" t="s">
        <v>22</v>
      </c>
      <c r="L2" s="60"/>
      <c r="M2" s="14" t="s">
        <v>28</v>
      </c>
      <c r="N2" s="15"/>
      <c r="O2" s="27" t="s">
        <v>24</v>
      </c>
      <c r="P2" s="20"/>
      <c r="Q2" s="22"/>
      <c r="R2" s="45" t="s">
        <v>27</v>
      </c>
      <c r="S2" s="21"/>
      <c r="T2" s="21"/>
      <c r="U2" s="7"/>
    </row>
    <row r="3" spans="3:21" ht="25.5" customHeight="1" x14ac:dyDescent="0.2">
      <c r="F3" s="62"/>
      <c r="G3" s="62"/>
      <c r="H3" s="62"/>
      <c r="I3" s="62"/>
      <c r="J3" s="63"/>
      <c r="K3" s="59" t="s">
        <v>26</v>
      </c>
      <c r="L3" s="59"/>
      <c r="M3" s="17"/>
      <c r="N3" s="15"/>
      <c r="O3" s="28" t="s">
        <v>25</v>
      </c>
      <c r="P3" s="19"/>
      <c r="Q3" s="22"/>
      <c r="R3" s="46"/>
      <c r="S3" s="21"/>
      <c r="T3" s="21"/>
      <c r="U3" s="7"/>
    </row>
    <row r="4" spans="3:21" ht="25.5" customHeight="1" x14ac:dyDescent="0.2">
      <c r="F4" s="62"/>
      <c r="G4" s="62"/>
      <c r="H4" s="62"/>
      <c r="I4" s="62"/>
      <c r="J4" s="63"/>
      <c r="K4" s="60" t="s">
        <v>23</v>
      </c>
      <c r="L4" s="60"/>
      <c r="M4" s="17"/>
      <c r="N4" s="15"/>
      <c r="O4" s="28" t="s">
        <v>0</v>
      </c>
      <c r="P4" s="17"/>
      <c r="Q4" s="23"/>
      <c r="R4" s="47"/>
      <c r="S4" s="18"/>
      <c r="T4" s="13"/>
    </row>
    <row r="5" spans="3:21" ht="12.75" customHeight="1" x14ac:dyDescent="0.2">
      <c r="J5" s="13"/>
      <c r="K5" s="13"/>
      <c r="L5" s="15"/>
      <c r="M5" s="15"/>
      <c r="N5" s="13"/>
      <c r="O5" s="13"/>
      <c r="P5" s="13"/>
      <c r="Q5" s="13"/>
      <c r="R5" s="13"/>
      <c r="S5" s="13"/>
      <c r="T5" s="13"/>
    </row>
    <row r="6" spans="3:21" ht="390" customHeight="1" x14ac:dyDescent="0.2">
      <c r="C6" s="83" t="s">
        <v>126</v>
      </c>
      <c r="D6" s="84"/>
      <c r="E6" s="84"/>
      <c r="F6" s="84"/>
      <c r="G6" s="84"/>
      <c r="H6" s="84"/>
      <c r="I6" s="84"/>
      <c r="J6" s="84"/>
      <c r="K6" s="84"/>
      <c r="L6" s="84"/>
      <c r="M6" s="84"/>
      <c r="N6" s="84"/>
      <c r="O6" s="84"/>
      <c r="P6" s="84"/>
      <c r="Q6" s="84"/>
      <c r="R6" s="84"/>
      <c r="S6" s="85"/>
      <c r="T6" s="13"/>
    </row>
    <row r="7" spans="3:21" x14ac:dyDescent="0.2">
      <c r="G7" s="60"/>
      <c r="H7" s="60"/>
      <c r="I7" s="60"/>
      <c r="J7" s="60"/>
    </row>
    <row r="8" spans="3:21" s="8" customFormat="1" ht="24.75" customHeight="1" x14ac:dyDescent="0.2">
      <c r="C8" s="78" t="s">
        <v>29</v>
      </c>
      <c r="D8" s="78"/>
      <c r="E8" s="29"/>
      <c r="F8" s="56" t="s">
        <v>47</v>
      </c>
      <c r="G8" s="57"/>
      <c r="H8" s="57"/>
      <c r="I8" s="57"/>
      <c r="J8" s="57"/>
      <c r="K8" s="57"/>
      <c r="L8" s="57"/>
      <c r="M8" s="57"/>
      <c r="N8" s="57"/>
      <c r="O8" s="57"/>
      <c r="P8" s="57"/>
      <c r="Q8" s="57"/>
      <c r="R8" s="57"/>
      <c r="S8" s="58"/>
    </row>
    <row r="9" spans="3:21" s="8" customFormat="1" ht="5.25" customHeight="1" x14ac:dyDescent="0.2">
      <c r="C9" s="1"/>
      <c r="D9" s="1"/>
      <c r="E9" s="1"/>
      <c r="F9" s="1"/>
      <c r="G9" s="1"/>
      <c r="H9" s="1"/>
      <c r="I9" s="1"/>
      <c r="J9" s="1"/>
      <c r="K9" s="1"/>
      <c r="L9" s="1"/>
      <c r="M9" s="1"/>
      <c r="N9" s="1"/>
      <c r="O9" s="1"/>
      <c r="P9" s="29"/>
      <c r="Q9" s="29"/>
      <c r="R9" s="29"/>
      <c r="S9" s="29"/>
    </row>
    <row r="10" spans="3:21" s="8" customFormat="1" ht="45.75" customHeight="1" x14ac:dyDescent="0.2">
      <c r="C10" s="79" t="s">
        <v>30</v>
      </c>
      <c r="D10" s="79"/>
      <c r="E10" s="16"/>
      <c r="F10" s="53" t="s">
        <v>40</v>
      </c>
      <c r="G10" s="54"/>
      <c r="H10" s="54"/>
      <c r="I10" s="54"/>
      <c r="J10" s="54"/>
      <c r="K10" s="54"/>
      <c r="L10" s="54"/>
      <c r="M10" s="54"/>
      <c r="N10" s="54"/>
      <c r="O10" s="54"/>
      <c r="P10" s="54"/>
      <c r="Q10" s="54"/>
      <c r="R10" s="54"/>
      <c r="S10" s="55"/>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75" t="s">
        <v>33</v>
      </c>
      <c r="G12" s="75"/>
      <c r="H12" s="75"/>
      <c r="I12" s="75"/>
      <c r="J12" s="75"/>
      <c r="K12" s="75"/>
      <c r="L12" s="75"/>
      <c r="M12" s="75"/>
      <c r="N12" s="75"/>
      <c r="O12" s="75"/>
      <c r="P12" s="75"/>
      <c r="Q12" s="75"/>
      <c r="R12" s="75"/>
      <c r="S12" s="75"/>
      <c r="T12" s="75"/>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73">
        <v>1</v>
      </c>
      <c r="D14" s="74" t="s">
        <v>85</v>
      </c>
      <c r="E14" s="1"/>
      <c r="F14" s="33"/>
      <c r="G14" s="34"/>
      <c r="H14" s="34"/>
      <c r="I14" s="34"/>
      <c r="J14" s="34"/>
      <c r="K14" s="34"/>
      <c r="L14" s="34"/>
      <c r="M14" s="34"/>
      <c r="N14" s="34"/>
      <c r="O14" s="34"/>
      <c r="P14" s="34"/>
      <c r="Q14" s="34"/>
      <c r="R14" s="34"/>
      <c r="S14" s="34"/>
      <c r="T14" s="35"/>
    </row>
    <row r="15" spans="3:21" s="8" customFormat="1" ht="33" customHeight="1" x14ac:dyDescent="0.2">
      <c r="C15" s="73"/>
      <c r="D15" s="74"/>
      <c r="E15" s="1"/>
      <c r="F15" s="36"/>
      <c r="G15" s="76" t="s">
        <v>46</v>
      </c>
      <c r="H15" s="77"/>
      <c r="I15" s="77"/>
      <c r="J15" s="37" t="s">
        <v>34</v>
      </c>
      <c r="K15" s="3" t="s">
        <v>35</v>
      </c>
      <c r="L15" s="70" t="s">
        <v>36</v>
      </c>
      <c r="M15" s="72"/>
      <c r="N15" s="70" t="s">
        <v>37</v>
      </c>
      <c r="O15" s="71"/>
      <c r="P15" s="48" t="s">
        <v>38</v>
      </c>
      <c r="Q15" s="49"/>
      <c r="R15" s="50"/>
      <c r="S15" s="3" t="s">
        <v>39</v>
      </c>
      <c r="T15" s="38"/>
    </row>
    <row r="16" spans="3:21" s="8" customFormat="1" ht="58.5" customHeight="1" x14ac:dyDescent="0.2">
      <c r="C16" s="73"/>
      <c r="D16" s="74"/>
      <c r="E16" s="1"/>
      <c r="F16" s="36"/>
      <c r="G16" s="39" t="s">
        <v>48</v>
      </c>
      <c r="H16" s="67" t="s">
        <v>99</v>
      </c>
      <c r="I16" s="68"/>
      <c r="J16" s="39"/>
      <c r="K16" s="39"/>
      <c r="L16" s="67"/>
      <c r="M16" s="68"/>
      <c r="N16" s="53"/>
      <c r="O16" s="55"/>
      <c r="P16" s="51"/>
      <c r="Q16" s="51"/>
      <c r="R16" s="51"/>
      <c r="S16" s="64">
        <f>SUM(IF(J16="Sí",1,IF(J16="No",0))+IF(J17="Sí",1,IF(J17="No",0))+IF(J18="Sí",1,IF(J18="No",0))+IF(J19="Sí",1,IF(J19="No",0))+IF(J20="Sí",1,IF(J20="No",0))+IF(J21="Sí",1,IF(J21="No",0)))/6</f>
        <v>0</v>
      </c>
      <c r="T16" s="38"/>
    </row>
    <row r="17" spans="3:20" s="8" customFormat="1" ht="40.5" customHeight="1" x14ac:dyDescent="0.2">
      <c r="C17" s="73"/>
      <c r="D17" s="74"/>
      <c r="E17" s="1"/>
      <c r="F17" s="36"/>
      <c r="G17" s="39" t="s">
        <v>49</v>
      </c>
      <c r="H17" s="67" t="s">
        <v>100</v>
      </c>
      <c r="I17" s="68"/>
      <c r="J17" s="39"/>
      <c r="K17" s="39"/>
      <c r="L17" s="67"/>
      <c r="M17" s="68"/>
      <c r="N17" s="67"/>
      <c r="O17" s="69"/>
      <c r="P17" s="52"/>
      <c r="Q17" s="52"/>
      <c r="R17" s="52"/>
      <c r="S17" s="65"/>
      <c r="T17" s="38"/>
    </row>
    <row r="18" spans="3:20" s="8" customFormat="1" ht="40.5" customHeight="1" x14ac:dyDescent="0.2">
      <c r="C18" s="73"/>
      <c r="D18" s="74"/>
      <c r="E18" s="1"/>
      <c r="F18" s="36"/>
      <c r="G18" s="39" t="s">
        <v>50</v>
      </c>
      <c r="H18" s="67" t="s">
        <v>101</v>
      </c>
      <c r="I18" s="68"/>
      <c r="J18" s="39"/>
      <c r="K18" s="39"/>
      <c r="L18" s="67"/>
      <c r="M18" s="68"/>
      <c r="N18" s="67"/>
      <c r="O18" s="69"/>
      <c r="P18" s="52"/>
      <c r="Q18" s="52"/>
      <c r="R18" s="52"/>
      <c r="S18" s="65"/>
      <c r="T18" s="38"/>
    </row>
    <row r="19" spans="3:20" s="8" customFormat="1" ht="40.5" customHeight="1" x14ac:dyDescent="0.2">
      <c r="C19" s="73"/>
      <c r="D19" s="74"/>
      <c r="E19" s="1"/>
      <c r="F19" s="36"/>
      <c r="G19" s="39" t="s">
        <v>51</v>
      </c>
      <c r="H19" s="53" t="s">
        <v>102</v>
      </c>
      <c r="I19" s="54"/>
      <c r="J19" s="39"/>
      <c r="K19" s="39"/>
      <c r="L19" s="67"/>
      <c r="M19" s="68"/>
      <c r="N19" s="67"/>
      <c r="O19" s="69"/>
      <c r="P19" s="52"/>
      <c r="Q19" s="52"/>
      <c r="R19" s="52"/>
      <c r="S19" s="65"/>
      <c r="T19" s="38"/>
    </row>
    <row r="20" spans="3:20" s="8" customFormat="1" ht="40.5" customHeight="1" x14ac:dyDescent="0.2">
      <c r="C20" s="73"/>
      <c r="D20" s="74"/>
      <c r="E20" s="1"/>
      <c r="F20" s="36"/>
      <c r="G20" s="39" t="s">
        <v>52</v>
      </c>
      <c r="H20" s="53" t="s">
        <v>103</v>
      </c>
      <c r="I20" s="54"/>
      <c r="J20" s="39"/>
      <c r="K20" s="39"/>
      <c r="L20" s="80"/>
      <c r="M20" s="81"/>
      <c r="N20" s="80"/>
      <c r="O20" s="81"/>
      <c r="P20" s="67"/>
      <c r="Q20" s="68"/>
      <c r="R20" s="69"/>
      <c r="S20" s="65"/>
      <c r="T20" s="38"/>
    </row>
    <row r="21" spans="3:20" s="8" customFormat="1" ht="40.5" customHeight="1" x14ac:dyDescent="0.2">
      <c r="C21" s="73"/>
      <c r="D21" s="74"/>
      <c r="E21" s="1"/>
      <c r="F21" s="36"/>
      <c r="G21" s="39" t="s">
        <v>53</v>
      </c>
      <c r="H21" s="53" t="s">
        <v>104</v>
      </c>
      <c r="I21" s="54"/>
      <c r="J21" s="39"/>
      <c r="K21" s="39"/>
      <c r="L21" s="67"/>
      <c r="M21" s="68"/>
      <c r="N21" s="67"/>
      <c r="O21" s="69"/>
      <c r="P21" s="52"/>
      <c r="Q21" s="52"/>
      <c r="R21" s="52"/>
      <c r="S21" s="66"/>
      <c r="T21" s="38"/>
    </row>
    <row r="22" spans="3:20" s="8" customFormat="1" ht="12" customHeight="1" thickBot="1" x14ac:dyDescent="0.25">
      <c r="C22" s="73"/>
      <c r="D22" s="74"/>
      <c r="E22" s="1"/>
      <c r="F22" s="40"/>
      <c r="G22" s="41"/>
      <c r="H22" s="42"/>
      <c r="I22" s="42"/>
      <c r="J22" s="42"/>
      <c r="K22" s="42"/>
      <c r="L22" s="42"/>
      <c r="M22" s="42"/>
      <c r="N22" s="42"/>
      <c r="O22" s="42"/>
      <c r="P22" s="42"/>
      <c r="Q22" s="42"/>
      <c r="R22" s="42"/>
      <c r="S22" s="41"/>
      <c r="T22" s="43"/>
    </row>
    <row r="23" spans="3:20" s="8" customFormat="1" ht="12.75" thickBot="1" x14ac:dyDescent="0.25">
      <c r="G23" s="12"/>
      <c r="S23" s="12"/>
    </row>
    <row r="24" spans="3:20" s="8" customFormat="1" ht="12" customHeight="1" x14ac:dyDescent="0.2">
      <c r="C24" s="73">
        <v>2</v>
      </c>
      <c r="D24" s="74" t="s">
        <v>86</v>
      </c>
      <c r="E24" s="1"/>
      <c r="F24" s="33"/>
      <c r="G24" s="44"/>
      <c r="H24" s="34"/>
      <c r="I24" s="34"/>
      <c r="J24" s="34"/>
      <c r="K24" s="34"/>
      <c r="L24" s="34"/>
      <c r="M24" s="34"/>
      <c r="N24" s="34"/>
      <c r="O24" s="34"/>
      <c r="P24" s="34"/>
      <c r="Q24" s="34"/>
      <c r="R24" s="34"/>
      <c r="S24" s="44"/>
      <c r="T24" s="24"/>
    </row>
    <row r="25" spans="3:20" s="8" customFormat="1" ht="33" customHeight="1" x14ac:dyDescent="0.2">
      <c r="C25" s="73"/>
      <c r="D25" s="74"/>
      <c r="E25" s="1"/>
      <c r="F25" s="36"/>
      <c r="G25" s="76" t="s">
        <v>46</v>
      </c>
      <c r="H25" s="77"/>
      <c r="I25" s="77"/>
      <c r="J25" s="37" t="s">
        <v>34</v>
      </c>
      <c r="K25" s="3" t="s">
        <v>35</v>
      </c>
      <c r="L25" s="70" t="s">
        <v>36</v>
      </c>
      <c r="M25" s="72"/>
      <c r="N25" s="70" t="s">
        <v>37</v>
      </c>
      <c r="O25" s="71"/>
      <c r="P25" s="48" t="s">
        <v>38</v>
      </c>
      <c r="Q25" s="49"/>
      <c r="R25" s="50"/>
      <c r="S25" s="3" t="s">
        <v>39</v>
      </c>
      <c r="T25" s="25"/>
    </row>
    <row r="26" spans="3:20" s="8" customFormat="1" ht="80.25" customHeight="1" x14ac:dyDescent="0.2">
      <c r="C26" s="73"/>
      <c r="D26" s="74"/>
      <c r="E26" s="1"/>
      <c r="F26" s="36"/>
      <c r="G26" s="39" t="s">
        <v>54</v>
      </c>
      <c r="H26" s="52" t="s">
        <v>105</v>
      </c>
      <c r="I26" s="52"/>
      <c r="J26" s="39"/>
      <c r="K26" s="39"/>
      <c r="L26" s="52"/>
      <c r="M26" s="52"/>
      <c r="N26" s="51"/>
      <c r="O26" s="51"/>
      <c r="P26" s="53"/>
      <c r="Q26" s="54"/>
      <c r="R26" s="55"/>
      <c r="S26" s="82">
        <f>SUM(IF(J26="Sí",1,IF(J26="No",0))+IF(J27="Sí",1,IF(J27="No",0))+IF(J28="Sí",1,IF(J28="No",0))+IF(J29="Sí",1,IF(J29="No",0))+IF(J30="Sí",1,IF(J30="No",0)))/5</f>
        <v>0</v>
      </c>
      <c r="T26" s="25"/>
    </row>
    <row r="27" spans="3:20" s="8" customFormat="1" ht="52.5" customHeight="1" x14ac:dyDescent="0.2">
      <c r="C27" s="73"/>
      <c r="D27" s="74"/>
      <c r="E27" s="1"/>
      <c r="F27" s="36"/>
      <c r="G27" s="39" t="s">
        <v>55</v>
      </c>
      <c r="H27" s="52" t="s">
        <v>106</v>
      </c>
      <c r="I27" s="52"/>
      <c r="J27" s="39"/>
      <c r="K27" s="39"/>
      <c r="L27" s="52"/>
      <c r="M27" s="52"/>
      <c r="N27" s="52"/>
      <c r="O27" s="52"/>
      <c r="P27" s="67"/>
      <c r="Q27" s="68"/>
      <c r="R27" s="69"/>
      <c r="S27" s="82"/>
      <c r="T27" s="25"/>
    </row>
    <row r="28" spans="3:20" s="8" customFormat="1" ht="53.25" customHeight="1" x14ac:dyDescent="0.2">
      <c r="C28" s="73"/>
      <c r="D28" s="74"/>
      <c r="E28" s="1"/>
      <c r="F28" s="36"/>
      <c r="G28" s="39" t="s">
        <v>56</v>
      </c>
      <c r="H28" s="52" t="s">
        <v>107</v>
      </c>
      <c r="I28" s="52"/>
      <c r="J28" s="39"/>
      <c r="K28" s="39"/>
      <c r="L28" s="52"/>
      <c r="M28" s="52"/>
      <c r="N28" s="52"/>
      <c r="O28" s="52"/>
      <c r="P28" s="67"/>
      <c r="Q28" s="68"/>
      <c r="R28" s="69"/>
      <c r="S28" s="82"/>
      <c r="T28" s="25"/>
    </row>
    <row r="29" spans="3:20" s="8" customFormat="1" ht="45" customHeight="1" x14ac:dyDescent="0.2">
      <c r="C29" s="73"/>
      <c r="D29" s="74"/>
      <c r="E29" s="1"/>
      <c r="F29" s="36"/>
      <c r="G29" s="39" t="s">
        <v>57</v>
      </c>
      <c r="H29" s="51" t="s">
        <v>41</v>
      </c>
      <c r="I29" s="51"/>
      <c r="J29" s="39"/>
      <c r="K29" s="39"/>
      <c r="L29" s="52"/>
      <c r="M29" s="52"/>
      <c r="N29" s="52"/>
      <c r="O29" s="52"/>
      <c r="P29" s="67"/>
      <c r="Q29" s="68"/>
      <c r="R29" s="69"/>
      <c r="S29" s="82"/>
      <c r="T29" s="25"/>
    </row>
    <row r="30" spans="3:20" s="8" customFormat="1" ht="45" customHeight="1" x14ac:dyDescent="0.2">
      <c r="C30" s="73"/>
      <c r="D30" s="74"/>
      <c r="E30" s="1"/>
      <c r="F30" s="36"/>
      <c r="G30" s="39" t="s">
        <v>58</v>
      </c>
      <c r="H30" s="51" t="s">
        <v>93</v>
      </c>
      <c r="I30" s="51"/>
      <c r="J30" s="39"/>
      <c r="K30" s="39"/>
      <c r="L30" s="52"/>
      <c r="M30" s="52"/>
      <c r="N30" s="52"/>
      <c r="O30" s="52"/>
      <c r="P30" s="67"/>
      <c r="Q30" s="68"/>
      <c r="R30" s="69"/>
      <c r="S30" s="82"/>
      <c r="T30" s="25"/>
    </row>
    <row r="31" spans="3:20" s="8" customFormat="1" ht="12" customHeight="1" thickBot="1" x14ac:dyDescent="0.25">
      <c r="C31" s="73"/>
      <c r="D31" s="74"/>
      <c r="E31" s="1"/>
      <c r="F31" s="40"/>
      <c r="G31" s="41"/>
      <c r="H31" s="42"/>
      <c r="I31" s="42"/>
      <c r="J31" s="42"/>
      <c r="K31" s="42"/>
      <c r="L31" s="42"/>
      <c r="M31" s="42"/>
      <c r="N31" s="42"/>
      <c r="O31" s="42"/>
      <c r="P31" s="42"/>
      <c r="Q31" s="42"/>
      <c r="R31" s="42"/>
      <c r="S31" s="41"/>
      <c r="T31" s="26"/>
    </row>
    <row r="32" spans="3:20" s="8" customFormat="1" ht="13.5" customHeight="1" thickBot="1" x14ac:dyDescent="0.25">
      <c r="F32" s="11"/>
      <c r="G32" s="11"/>
      <c r="H32" s="11"/>
      <c r="I32" s="11"/>
      <c r="J32" s="11"/>
      <c r="K32" s="11"/>
      <c r="L32" s="11"/>
      <c r="M32" s="11"/>
      <c r="N32" s="11"/>
      <c r="O32" s="11"/>
      <c r="P32" s="11"/>
      <c r="Q32" s="11"/>
      <c r="R32" s="11"/>
      <c r="S32" s="11"/>
      <c r="T32" s="11"/>
    </row>
    <row r="33" spans="3:20" s="8" customFormat="1" ht="12" customHeight="1" x14ac:dyDescent="0.2">
      <c r="C33" s="73">
        <v>3</v>
      </c>
      <c r="D33" s="74" t="s">
        <v>87</v>
      </c>
      <c r="E33" s="1"/>
      <c r="F33" s="33"/>
      <c r="G33" s="44"/>
      <c r="H33" s="34"/>
      <c r="I33" s="34"/>
      <c r="J33" s="34"/>
      <c r="K33" s="34"/>
      <c r="L33" s="34"/>
      <c r="M33" s="34"/>
      <c r="N33" s="34"/>
      <c r="O33" s="34"/>
      <c r="P33" s="34"/>
      <c r="Q33" s="34"/>
      <c r="R33" s="34"/>
      <c r="S33" s="44"/>
      <c r="T33" s="24"/>
    </row>
    <row r="34" spans="3:20" s="8" customFormat="1" ht="33" customHeight="1" x14ac:dyDescent="0.2">
      <c r="C34" s="73"/>
      <c r="D34" s="74"/>
      <c r="E34" s="1"/>
      <c r="F34" s="36"/>
      <c r="G34" s="76" t="s">
        <v>46</v>
      </c>
      <c r="H34" s="77"/>
      <c r="I34" s="77"/>
      <c r="J34" s="37" t="s">
        <v>34</v>
      </c>
      <c r="K34" s="3" t="s">
        <v>35</v>
      </c>
      <c r="L34" s="70" t="s">
        <v>36</v>
      </c>
      <c r="M34" s="72"/>
      <c r="N34" s="70" t="s">
        <v>37</v>
      </c>
      <c r="O34" s="71"/>
      <c r="P34" s="48" t="s">
        <v>38</v>
      </c>
      <c r="Q34" s="49"/>
      <c r="R34" s="50"/>
      <c r="S34" s="3" t="s">
        <v>39</v>
      </c>
      <c r="T34" s="25"/>
    </row>
    <row r="35" spans="3:20" s="8" customFormat="1" ht="55.5" customHeight="1" x14ac:dyDescent="0.2">
      <c r="C35" s="73"/>
      <c r="D35" s="74"/>
      <c r="E35" s="1"/>
      <c r="F35" s="36"/>
      <c r="G35" s="39" t="s">
        <v>59</v>
      </c>
      <c r="H35" s="67" t="s">
        <v>43</v>
      </c>
      <c r="I35" s="68"/>
      <c r="J35" s="39"/>
      <c r="K35" s="39"/>
      <c r="L35" s="52"/>
      <c r="M35" s="52"/>
      <c r="N35" s="51"/>
      <c r="O35" s="51"/>
      <c r="P35" s="53"/>
      <c r="Q35" s="54"/>
      <c r="R35" s="55"/>
      <c r="S35" s="82">
        <f>SUM(IF(J35="Sí",1,IF(J35="No",0))+IF(J36="Sí",1,IF(J36="No",0))+IF(J37="Sí",1,IF(J37="No",0))+IF(J38="Sí",1,IF(J38="No",0))+IF(J39="Sí",1,IF(J39="No",0)))/5</f>
        <v>0</v>
      </c>
      <c r="T35" s="25"/>
    </row>
    <row r="36" spans="3:20" s="8" customFormat="1" ht="84" customHeight="1" x14ac:dyDescent="0.2">
      <c r="C36" s="73"/>
      <c r="D36" s="74"/>
      <c r="E36" s="1"/>
      <c r="F36" s="36"/>
      <c r="G36" s="39" t="s">
        <v>60</v>
      </c>
      <c r="H36" s="67" t="s">
        <v>127</v>
      </c>
      <c r="I36" s="68"/>
      <c r="J36" s="39"/>
      <c r="K36" s="39"/>
      <c r="L36" s="52"/>
      <c r="M36" s="52"/>
      <c r="N36" s="52"/>
      <c r="O36" s="52"/>
      <c r="P36" s="53"/>
      <c r="Q36" s="54"/>
      <c r="R36" s="55"/>
      <c r="S36" s="82"/>
      <c r="T36" s="25"/>
    </row>
    <row r="37" spans="3:20" s="8" customFormat="1" ht="67.5" customHeight="1" x14ac:dyDescent="0.2">
      <c r="C37" s="73"/>
      <c r="D37" s="74"/>
      <c r="E37" s="1"/>
      <c r="F37" s="36"/>
      <c r="G37" s="39" t="s">
        <v>61</v>
      </c>
      <c r="H37" s="67" t="s">
        <v>42</v>
      </c>
      <c r="I37" s="68"/>
      <c r="J37" s="39"/>
      <c r="K37" s="39"/>
      <c r="L37" s="52"/>
      <c r="M37" s="52"/>
      <c r="N37" s="52"/>
      <c r="O37" s="52"/>
      <c r="P37" s="53"/>
      <c r="Q37" s="54"/>
      <c r="R37" s="55"/>
      <c r="S37" s="82"/>
      <c r="T37" s="25"/>
    </row>
    <row r="38" spans="3:20" s="8" customFormat="1" ht="45" customHeight="1" x14ac:dyDescent="0.2">
      <c r="C38" s="73"/>
      <c r="D38" s="74"/>
      <c r="E38" s="1"/>
      <c r="F38" s="36"/>
      <c r="G38" s="39" t="s">
        <v>62</v>
      </c>
      <c r="H38" s="53" t="s">
        <v>109</v>
      </c>
      <c r="I38" s="54"/>
      <c r="J38" s="39"/>
      <c r="K38" s="39"/>
      <c r="L38" s="52"/>
      <c r="M38" s="52"/>
      <c r="N38" s="52"/>
      <c r="O38" s="52"/>
      <c r="P38" s="53"/>
      <c r="Q38" s="54"/>
      <c r="R38" s="55"/>
      <c r="S38" s="82"/>
      <c r="T38" s="25"/>
    </row>
    <row r="39" spans="3:20" s="8" customFormat="1" ht="68.25" customHeight="1" x14ac:dyDescent="0.2">
      <c r="C39" s="73"/>
      <c r="D39" s="74"/>
      <c r="E39" s="1"/>
      <c r="F39" s="36"/>
      <c r="G39" s="39" t="s">
        <v>63</v>
      </c>
      <c r="H39" s="53" t="s">
        <v>108</v>
      </c>
      <c r="I39" s="54"/>
      <c r="J39" s="39"/>
      <c r="K39" s="39"/>
      <c r="L39" s="80"/>
      <c r="M39" s="81"/>
      <c r="N39" s="52"/>
      <c r="O39" s="52"/>
      <c r="P39" s="53"/>
      <c r="Q39" s="54"/>
      <c r="R39" s="55"/>
      <c r="S39" s="82"/>
      <c r="T39" s="25"/>
    </row>
    <row r="40" spans="3:20" s="8" customFormat="1" ht="12" customHeight="1" thickBot="1" x14ac:dyDescent="0.25">
      <c r="C40" s="73"/>
      <c r="D40" s="74"/>
      <c r="E40" s="1"/>
      <c r="F40" s="40"/>
      <c r="G40" s="41"/>
      <c r="H40" s="42"/>
      <c r="I40" s="42"/>
      <c r="J40" s="42"/>
      <c r="K40" s="42"/>
      <c r="L40" s="42"/>
      <c r="M40" s="42"/>
      <c r="N40" s="42"/>
      <c r="O40" s="42"/>
      <c r="P40" s="42"/>
      <c r="Q40" s="42"/>
      <c r="R40" s="42"/>
      <c r="S40" s="41"/>
      <c r="T40" s="26"/>
    </row>
    <row r="41" spans="3:20" s="8" customFormat="1" ht="13.5" customHeight="1" thickBot="1" x14ac:dyDescent="0.25">
      <c r="C41" s="1"/>
      <c r="D41" s="1"/>
      <c r="E41" s="1"/>
      <c r="F41" s="1"/>
      <c r="G41" s="1"/>
      <c r="H41" s="1"/>
      <c r="I41" s="1"/>
      <c r="J41" s="1"/>
      <c r="K41" s="1"/>
      <c r="L41" s="1"/>
      <c r="M41" s="1"/>
      <c r="N41" s="1"/>
      <c r="O41" s="1"/>
      <c r="P41" s="1"/>
      <c r="Q41" s="1"/>
      <c r="R41" s="1"/>
      <c r="S41" s="1"/>
    </row>
    <row r="42" spans="3:20" s="8" customFormat="1" ht="12" customHeight="1" x14ac:dyDescent="0.2">
      <c r="C42" s="73">
        <v>4</v>
      </c>
      <c r="D42" s="74" t="s">
        <v>88</v>
      </c>
      <c r="E42" s="1"/>
      <c r="F42" s="33"/>
      <c r="G42" s="44"/>
      <c r="H42" s="34"/>
      <c r="I42" s="34"/>
      <c r="J42" s="34"/>
      <c r="K42" s="34"/>
      <c r="L42" s="34"/>
      <c r="M42" s="34"/>
      <c r="N42" s="34"/>
      <c r="O42" s="34"/>
      <c r="P42" s="34"/>
      <c r="Q42" s="34"/>
      <c r="R42" s="34"/>
      <c r="S42" s="44"/>
      <c r="T42" s="24"/>
    </row>
    <row r="43" spans="3:20" s="8" customFormat="1" ht="33" customHeight="1" x14ac:dyDescent="0.2">
      <c r="C43" s="73"/>
      <c r="D43" s="74"/>
      <c r="E43" s="1"/>
      <c r="F43" s="36"/>
      <c r="G43" s="76" t="s">
        <v>46</v>
      </c>
      <c r="H43" s="77"/>
      <c r="I43" s="77"/>
      <c r="J43" s="37" t="s">
        <v>34</v>
      </c>
      <c r="K43" s="3" t="s">
        <v>35</v>
      </c>
      <c r="L43" s="70" t="s">
        <v>36</v>
      </c>
      <c r="M43" s="72"/>
      <c r="N43" s="70" t="s">
        <v>37</v>
      </c>
      <c r="O43" s="71"/>
      <c r="P43" s="48" t="s">
        <v>38</v>
      </c>
      <c r="Q43" s="49"/>
      <c r="R43" s="50"/>
      <c r="S43" s="3" t="s">
        <v>39</v>
      </c>
      <c r="T43" s="25"/>
    </row>
    <row r="44" spans="3:20" s="8" customFormat="1" ht="57" customHeight="1" x14ac:dyDescent="0.2">
      <c r="C44" s="73"/>
      <c r="D44" s="74"/>
      <c r="E44" s="1"/>
      <c r="F44" s="36"/>
      <c r="G44" s="39" t="s">
        <v>64</v>
      </c>
      <c r="H44" s="67" t="s">
        <v>44</v>
      </c>
      <c r="I44" s="68"/>
      <c r="J44" s="39"/>
      <c r="K44" s="39"/>
      <c r="L44" s="52"/>
      <c r="M44" s="52"/>
      <c r="N44" s="51"/>
      <c r="O44" s="51"/>
      <c r="P44" s="53"/>
      <c r="Q44" s="54"/>
      <c r="R44" s="55"/>
      <c r="S44" s="82">
        <f>SUM(IF(J44="Sí",1,IF(J44="No",0))+IF(J45="Sí",1,IF(J45="No",0))+IF(J46="Sí",1,IF(J46="No",0))+IF(J47="Sí",1,IF(J47="No",0))+IF(J48="Sí",1,IF(J48="No",0)))/5</f>
        <v>0</v>
      </c>
      <c r="T44" s="25"/>
    </row>
    <row r="45" spans="3:20" s="8" customFormat="1" ht="49.5" customHeight="1" x14ac:dyDescent="0.2">
      <c r="C45" s="73"/>
      <c r="D45" s="74"/>
      <c r="E45" s="1"/>
      <c r="F45" s="36"/>
      <c r="G45" s="39" t="s">
        <v>65</v>
      </c>
      <c r="H45" s="67" t="s">
        <v>94</v>
      </c>
      <c r="I45" s="68"/>
      <c r="J45" s="39"/>
      <c r="K45" s="39"/>
      <c r="L45" s="52"/>
      <c r="M45" s="52"/>
      <c r="N45" s="52"/>
      <c r="O45" s="52"/>
      <c r="P45" s="53"/>
      <c r="Q45" s="54"/>
      <c r="R45" s="55"/>
      <c r="S45" s="82"/>
      <c r="T45" s="25"/>
    </row>
    <row r="46" spans="3:20" s="8" customFormat="1" ht="79.5" customHeight="1" x14ac:dyDescent="0.2">
      <c r="C46" s="73"/>
      <c r="D46" s="74"/>
      <c r="E46" s="1"/>
      <c r="F46" s="36"/>
      <c r="G46" s="39" t="s">
        <v>66</v>
      </c>
      <c r="H46" s="67" t="s">
        <v>110</v>
      </c>
      <c r="I46" s="68"/>
      <c r="J46" s="39"/>
      <c r="K46" s="39"/>
      <c r="L46" s="52"/>
      <c r="M46" s="52"/>
      <c r="N46" s="52"/>
      <c r="O46" s="52"/>
      <c r="P46" s="53"/>
      <c r="Q46" s="54"/>
      <c r="R46" s="55"/>
      <c r="S46" s="82"/>
      <c r="T46" s="25"/>
    </row>
    <row r="47" spans="3:20" s="8" customFormat="1" ht="69" customHeight="1" x14ac:dyDescent="0.2">
      <c r="C47" s="73"/>
      <c r="D47" s="74"/>
      <c r="E47" s="1"/>
      <c r="F47" s="36"/>
      <c r="G47" s="39" t="s">
        <v>67</v>
      </c>
      <c r="H47" s="53" t="s">
        <v>111</v>
      </c>
      <c r="I47" s="54"/>
      <c r="J47" s="39"/>
      <c r="K47" s="39"/>
      <c r="L47" s="52"/>
      <c r="M47" s="52"/>
      <c r="N47" s="52"/>
      <c r="O47" s="52"/>
      <c r="P47" s="53"/>
      <c r="Q47" s="54"/>
      <c r="R47" s="55"/>
      <c r="S47" s="82"/>
      <c r="T47" s="25"/>
    </row>
    <row r="48" spans="3:20" s="8" customFormat="1" ht="54" customHeight="1" x14ac:dyDescent="0.2">
      <c r="C48" s="73"/>
      <c r="D48" s="74"/>
      <c r="E48" s="1"/>
      <c r="F48" s="36"/>
      <c r="G48" s="39" t="s">
        <v>68</v>
      </c>
      <c r="H48" s="53" t="s">
        <v>112</v>
      </c>
      <c r="I48" s="54"/>
      <c r="J48" s="39"/>
      <c r="K48" s="39"/>
      <c r="L48" s="80"/>
      <c r="M48" s="81"/>
      <c r="N48" s="52"/>
      <c r="O48" s="52"/>
      <c r="P48" s="53"/>
      <c r="Q48" s="54"/>
      <c r="R48" s="55"/>
      <c r="S48" s="82"/>
      <c r="T48" s="25"/>
    </row>
    <row r="49" spans="3:20" s="8" customFormat="1" ht="12" customHeight="1" thickBot="1" x14ac:dyDescent="0.25">
      <c r="C49" s="73"/>
      <c r="D49" s="74"/>
      <c r="E49" s="1"/>
      <c r="F49" s="40"/>
      <c r="G49" s="41"/>
      <c r="H49" s="42"/>
      <c r="I49" s="42"/>
      <c r="J49" s="42"/>
      <c r="K49" s="42"/>
      <c r="L49" s="42"/>
      <c r="M49" s="42"/>
      <c r="N49" s="42"/>
      <c r="O49" s="42"/>
      <c r="P49" s="42"/>
      <c r="Q49" s="42"/>
      <c r="R49" s="42"/>
      <c r="S49" s="41"/>
      <c r="T49" s="26"/>
    </row>
    <row r="50" spans="3:20" s="8" customFormat="1" ht="13.5" customHeight="1" thickBot="1" x14ac:dyDescent="0.25">
      <c r="C50" s="1"/>
      <c r="D50" s="1"/>
      <c r="E50" s="1"/>
      <c r="F50" s="34"/>
      <c r="G50" s="34"/>
      <c r="H50" s="34"/>
      <c r="I50" s="34"/>
      <c r="J50" s="34"/>
      <c r="K50" s="34"/>
      <c r="L50" s="34"/>
      <c r="M50" s="34"/>
      <c r="N50" s="34"/>
      <c r="O50" s="34"/>
      <c r="P50" s="34"/>
      <c r="Q50" s="34"/>
      <c r="R50" s="34"/>
      <c r="S50" s="34"/>
      <c r="T50" s="11"/>
    </row>
    <row r="51" spans="3:20" s="8" customFormat="1" ht="12" customHeight="1" x14ac:dyDescent="0.2">
      <c r="C51" s="73">
        <v>5</v>
      </c>
      <c r="D51" s="74" t="s">
        <v>89</v>
      </c>
      <c r="E51" s="1"/>
      <c r="F51" s="33"/>
      <c r="G51" s="44"/>
      <c r="H51" s="34"/>
      <c r="I51" s="34"/>
      <c r="J51" s="34"/>
      <c r="K51" s="34"/>
      <c r="L51" s="34"/>
      <c r="M51" s="34"/>
      <c r="N51" s="34"/>
      <c r="O51" s="34"/>
      <c r="P51" s="34"/>
      <c r="Q51" s="34"/>
      <c r="R51" s="34"/>
      <c r="S51" s="44"/>
      <c r="T51" s="24"/>
    </row>
    <row r="52" spans="3:20" s="8" customFormat="1" ht="33" customHeight="1" x14ac:dyDescent="0.2">
      <c r="C52" s="73"/>
      <c r="D52" s="74"/>
      <c r="E52" s="1"/>
      <c r="F52" s="36"/>
      <c r="G52" s="76" t="s">
        <v>46</v>
      </c>
      <c r="H52" s="77"/>
      <c r="I52" s="77"/>
      <c r="J52" s="37" t="s">
        <v>34</v>
      </c>
      <c r="K52" s="3" t="s">
        <v>35</v>
      </c>
      <c r="L52" s="70" t="s">
        <v>36</v>
      </c>
      <c r="M52" s="72"/>
      <c r="N52" s="70" t="s">
        <v>37</v>
      </c>
      <c r="O52" s="71"/>
      <c r="P52" s="48" t="s">
        <v>38</v>
      </c>
      <c r="Q52" s="49"/>
      <c r="R52" s="50"/>
      <c r="S52" s="3" t="s">
        <v>39</v>
      </c>
      <c r="T52" s="25"/>
    </row>
    <row r="53" spans="3:20" s="8" customFormat="1" ht="67.5" customHeight="1" x14ac:dyDescent="0.2">
      <c r="C53" s="73"/>
      <c r="D53" s="74"/>
      <c r="E53" s="1"/>
      <c r="F53" s="36"/>
      <c r="G53" s="39" t="s">
        <v>69</v>
      </c>
      <c r="H53" s="67" t="s">
        <v>113</v>
      </c>
      <c r="I53" s="68"/>
      <c r="J53" s="39"/>
      <c r="K53" s="39"/>
      <c r="L53" s="52"/>
      <c r="M53" s="52"/>
      <c r="N53" s="51"/>
      <c r="O53" s="51"/>
      <c r="P53" s="53"/>
      <c r="Q53" s="54"/>
      <c r="R53" s="55"/>
      <c r="S53" s="82">
        <f>SUM(IF(J53="Sí",1,IF(J53="No",0))+IF(J54="Sí",1,IF(J54="No",0))+IF(J55="Sí",1,IF(J55="No",0))+IF(J56="Sí",1,IF(J56="No",0)))/4</f>
        <v>0</v>
      </c>
      <c r="T53" s="25"/>
    </row>
    <row r="54" spans="3:20" s="8" customFormat="1" ht="45" customHeight="1" x14ac:dyDescent="0.2">
      <c r="C54" s="73"/>
      <c r="D54" s="74"/>
      <c r="E54" s="1"/>
      <c r="F54" s="36"/>
      <c r="G54" s="39" t="s">
        <v>70</v>
      </c>
      <c r="H54" s="67" t="s">
        <v>114</v>
      </c>
      <c r="I54" s="68"/>
      <c r="J54" s="39"/>
      <c r="K54" s="39"/>
      <c r="L54" s="52"/>
      <c r="M54" s="52"/>
      <c r="N54" s="52"/>
      <c r="O54" s="52"/>
      <c r="P54" s="53"/>
      <c r="Q54" s="54"/>
      <c r="R54" s="55"/>
      <c r="S54" s="82"/>
      <c r="T54" s="25"/>
    </row>
    <row r="55" spans="3:20" s="8" customFormat="1" ht="57" customHeight="1" x14ac:dyDescent="0.2">
      <c r="C55" s="73"/>
      <c r="D55" s="74"/>
      <c r="E55" s="1"/>
      <c r="F55" s="36"/>
      <c r="G55" s="39" t="s">
        <v>71</v>
      </c>
      <c r="H55" s="53" t="s">
        <v>115</v>
      </c>
      <c r="I55" s="68"/>
      <c r="J55" s="39"/>
      <c r="K55" s="39"/>
      <c r="L55" s="52"/>
      <c r="M55" s="52"/>
      <c r="N55" s="52"/>
      <c r="O55" s="52"/>
      <c r="P55" s="53"/>
      <c r="Q55" s="54"/>
      <c r="R55" s="55"/>
      <c r="S55" s="82"/>
      <c r="T55" s="25"/>
    </row>
    <row r="56" spans="3:20" s="8" customFormat="1" ht="59.25" customHeight="1" x14ac:dyDescent="0.2">
      <c r="C56" s="73"/>
      <c r="D56" s="74"/>
      <c r="E56" s="1"/>
      <c r="F56" s="36"/>
      <c r="G56" s="39" t="s">
        <v>72</v>
      </c>
      <c r="H56" s="53" t="s">
        <v>116</v>
      </c>
      <c r="I56" s="54"/>
      <c r="J56" s="39"/>
      <c r="K56" s="39"/>
      <c r="L56" s="52"/>
      <c r="M56" s="52"/>
      <c r="N56" s="52"/>
      <c r="O56" s="52"/>
      <c r="P56" s="53"/>
      <c r="Q56" s="54"/>
      <c r="R56" s="55"/>
      <c r="S56" s="82"/>
      <c r="T56" s="25"/>
    </row>
    <row r="57" spans="3:20" s="8" customFormat="1" ht="12" customHeight="1" thickBot="1" x14ac:dyDescent="0.25">
      <c r="C57" s="73"/>
      <c r="D57" s="74"/>
      <c r="E57" s="1"/>
      <c r="F57" s="40"/>
      <c r="G57" s="41"/>
      <c r="H57" s="42"/>
      <c r="I57" s="42"/>
      <c r="J57" s="42"/>
      <c r="K57" s="42"/>
      <c r="L57" s="42"/>
      <c r="M57" s="42"/>
      <c r="N57" s="42"/>
      <c r="O57" s="42"/>
      <c r="P57" s="42"/>
      <c r="Q57" s="42"/>
      <c r="R57" s="42"/>
      <c r="S57" s="41"/>
      <c r="T57" s="26"/>
    </row>
    <row r="58" spans="3:20" s="8" customFormat="1" ht="13.5" customHeight="1" thickBot="1" x14ac:dyDescent="0.25">
      <c r="C58" s="1"/>
      <c r="D58" s="1"/>
      <c r="E58" s="1"/>
      <c r="F58" s="34"/>
      <c r="G58" s="34"/>
      <c r="H58" s="34"/>
      <c r="I58" s="34"/>
      <c r="J58" s="34"/>
      <c r="K58" s="34"/>
      <c r="L58" s="34"/>
      <c r="M58" s="34"/>
      <c r="N58" s="34"/>
      <c r="O58" s="34"/>
      <c r="P58" s="34"/>
      <c r="Q58" s="34"/>
      <c r="R58" s="34"/>
      <c r="S58" s="34"/>
      <c r="T58" s="11"/>
    </row>
    <row r="59" spans="3:20" s="8" customFormat="1" ht="12" customHeight="1" x14ac:dyDescent="0.2">
      <c r="C59" s="73">
        <v>6</v>
      </c>
      <c r="D59" s="74" t="s">
        <v>90</v>
      </c>
      <c r="E59" s="1"/>
      <c r="F59" s="33"/>
      <c r="G59" s="44"/>
      <c r="H59" s="34"/>
      <c r="I59" s="34"/>
      <c r="J59" s="34"/>
      <c r="K59" s="34"/>
      <c r="L59" s="34"/>
      <c r="M59" s="34"/>
      <c r="N59" s="34"/>
      <c r="O59" s="34"/>
      <c r="P59" s="34"/>
      <c r="Q59" s="34"/>
      <c r="R59" s="34"/>
      <c r="S59" s="44"/>
      <c r="T59" s="24"/>
    </row>
    <row r="60" spans="3:20" s="8" customFormat="1" ht="33" customHeight="1" x14ac:dyDescent="0.2">
      <c r="C60" s="73"/>
      <c r="D60" s="74"/>
      <c r="E60" s="1"/>
      <c r="F60" s="36"/>
      <c r="G60" s="76" t="s">
        <v>46</v>
      </c>
      <c r="H60" s="77"/>
      <c r="I60" s="77"/>
      <c r="J60" s="37" t="s">
        <v>34</v>
      </c>
      <c r="K60" s="3" t="s">
        <v>35</v>
      </c>
      <c r="L60" s="70" t="s">
        <v>36</v>
      </c>
      <c r="M60" s="72"/>
      <c r="N60" s="70" t="s">
        <v>37</v>
      </c>
      <c r="O60" s="71"/>
      <c r="P60" s="48" t="s">
        <v>38</v>
      </c>
      <c r="Q60" s="49"/>
      <c r="R60" s="50"/>
      <c r="S60" s="3" t="s">
        <v>39</v>
      </c>
      <c r="T60" s="25"/>
    </row>
    <row r="61" spans="3:20" s="8" customFormat="1" ht="52.5" customHeight="1" x14ac:dyDescent="0.2">
      <c r="C61" s="73"/>
      <c r="D61" s="74"/>
      <c r="E61" s="1"/>
      <c r="F61" s="36"/>
      <c r="G61" s="39" t="s">
        <v>73</v>
      </c>
      <c r="H61" s="67" t="s">
        <v>95</v>
      </c>
      <c r="I61" s="68"/>
      <c r="J61" s="39"/>
      <c r="K61" s="39"/>
      <c r="L61" s="52"/>
      <c r="M61" s="52"/>
      <c r="N61" s="51"/>
      <c r="O61" s="51"/>
      <c r="P61" s="53"/>
      <c r="Q61" s="54"/>
      <c r="R61" s="55"/>
      <c r="S61" s="82">
        <f>SUM(IF(J61="Sí",1,IF(J61="No",0))+IF(J62="Sí",1,IF(J62="No",0))+IF(J63="Sí",1,IF(J63="No",0))+IF(J64="Sí",1,IF(J64="No",0)))/4</f>
        <v>0</v>
      </c>
      <c r="T61" s="25"/>
    </row>
    <row r="62" spans="3:20" s="8" customFormat="1" ht="48" customHeight="1" x14ac:dyDescent="0.2">
      <c r="C62" s="73"/>
      <c r="D62" s="74"/>
      <c r="E62" s="1"/>
      <c r="F62" s="36"/>
      <c r="G62" s="39" t="s">
        <v>74</v>
      </c>
      <c r="H62" s="67" t="s">
        <v>96</v>
      </c>
      <c r="I62" s="68"/>
      <c r="J62" s="39"/>
      <c r="K62" s="39"/>
      <c r="L62" s="52"/>
      <c r="M62" s="52"/>
      <c r="N62" s="52"/>
      <c r="O62" s="52"/>
      <c r="P62" s="53"/>
      <c r="Q62" s="54"/>
      <c r="R62" s="55"/>
      <c r="S62" s="82"/>
      <c r="T62" s="25"/>
    </row>
    <row r="63" spans="3:20" s="8" customFormat="1" ht="54.75" customHeight="1" x14ac:dyDescent="0.2">
      <c r="C63" s="73"/>
      <c r="D63" s="74"/>
      <c r="E63" s="1"/>
      <c r="F63" s="36"/>
      <c r="G63" s="39" t="s">
        <v>75</v>
      </c>
      <c r="H63" s="67" t="s">
        <v>45</v>
      </c>
      <c r="I63" s="68"/>
      <c r="J63" s="39"/>
      <c r="K63" s="39"/>
      <c r="L63" s="52"/>
      <c r="M63" s="52"/>
      <c r="N63" s="52"/>
      <c r="O63" s="52"/>
      <c r="P63" s="53"/>
      <c r="Q63" s="54"/>
      <c r="R63" s="55"/>
      <c r="S63" s="82"/>
      <c r="T63" s="25"/>
    </row>
    <row r="64" spans="3:20" s="8" customFormat="1" ht="51" customHeight="1" x14ac:dyDescent="0.2">
      <c r="C64" s="73"/>
      <c r="D64" s="74"/>
      <c r="E64" s="1"/>
      <c r="F64" s="36"/>
      <c r="G64" s="39" t="s">
        <v>76</v>
      </c>
      <c r="H64" s="53" t="s">
        <v>117</v>
      </c>
      <c r="I64" s="54"/>
      <c r="J64" s="39"/>
      <c r="K64" s="39"/>
      <c r="L64" s="52"/>
      <c r="M64" s="52"/>
      <c r="N64" s="52"/>
      <c r="O64" s="52"/>
      <c r="P64" s="53"/>
      <c r="Q64" s="54"/>
      <c r="R64" s="55"/>
      <c r="S64" s="82"/>
      <c r="T64" s="25"/>
    </row>
    <row r="65" spans="3:20" s="8" customFormat="1" ht="12" customHeight="1" thickBot="1" x14ac:dyDescent="0.25">
      <c r="C65" s="73"/>
      <c r="D65" s="74"/>
      <c r="E65" s="1"/>
      <c r="F65" s="40"/>
      <c r="G65" s="41"/>
      <c r="H65" s="42"/>
      <c r="I65" s="42"/>
      <c r="J65" s="42"/>
      <c r="K65" s="42"/>
      <c r="L65" s="42"/>
      <c r="M65" s="42"/>
      <c r="N65" s="42"/>
      <c r="O65" s="42"/>
      <c r="P65" s="42"/>
      <c r="Q65" s="42"/>
      <c r="R65" s="42"/>
      <c r="S65" s="41"/>
      <c r="T65" s="26"/>
    </row>
    <row r="66" spans="3:20" s="8" customFormat="1" ht="13.5" customHeight="1" thickBot="1" x14ac:dyDescent="0.25"/>
    <row r="67" spans="3:20" s="8" customFormat="1" ht="12" customHeight="1" x14ac:dyDescent="0.2">
      <c r="C67" s="73">
        <v>7</v>
      </c>
      <c r="D67" s="74" t="s">
        <v>97</v>
      </c>
      <c r="E67" s="1"/>
      <c r="F67" s="33"/>
      <c r="G67" s="44"/>
      <c r="H67" s="34"/>
      <c r="I67" s="34"/>
      <c r="J67" s="34"/>
      <c r="K67" s="34"/>
      <c r="L67" s="34"/>
      <c r="M67" s="34"/>
      <c r="N67" s="34"/>
      <c r="O67" s="34"/>
      <c r="P67" s="34"/>
      <c r="Q67" s="34"/>
      <c r="R67" s="34"/>
      <c r="S67" s="44"/>
      <c r="T67" s="24"/>
    </row>
    <row r="68" spans="3:20" s="8" customFormat="1" ht="33" customHeight="1" x14ac:dyDescent="0.2">
      <c r="C68" s="73"/>
      <c r="D68" s="74"/>
      <c r="E68" s="1"/>
      <c r="F68" s="36"/>
      <c r="G68" s="76" t="s">
        <v>46</v>
      </c>
      <c r="H68" s="77"/>
      <c r="I68" s="77"/>
      <c r="J68" s="37" t="s">
        <v>34</v>
      </c>
      <c r="K68" s="3" t="s">
        <v>35</v>
      </c>
      <c r="L68" s="70" t="s">
        <v>36</v>
      </c>
      <c r="M68" s="72"/>
      <c r="N68" s="70" t="s">
        <v>37</v>
      </c>
      <c r="O68" s="71"/>
      <c r="P68" s="48" t="s">
        <v>38</v>
      </c>
      <c r="Q68" s="49"/>
      <c r="R68" s="50"/>
      <c r="S68" s="3" t="s">
        <v>39</v>
      </c>
      <c r="T68" s="25"/>
    </row>
    <row r="69" spans="3:20" s="8" customFormat="1" ht="52.5" customHeight="1" x14ac:dyDescent="0.2">
      <c r="C69" s="73"/>
      <c r="D69" s="74"/>
      <c r="E69" s="1"/>
      <c r="F69" s="36"/>
      <c r="G69" s="39" t="s">
        <v>77</v>
      </c>
      <c r="H69" s="67" t="s">
        <v>118</v>
      </c>
      <c r="I69" s="68"/>
      <c r="J69" s="39"/>
      <c r="K69" s="39"/>
      <c r="L69" s="52"/>
      <c r="M69" s="52"/>
      <c r="N69" s="51"/>
      <c r="O69" s="51"/>
      <c r="P69" s="53"/>
      <c r="Q69" s="54"/>
      <c r="R69" s="55"/>
      <c r="S69" s="82">
        <f>SUM(IF(J69="Sí",1,IF(J69="No",0))+IF(J70="Sí",1,IF(J70="No",0)))/2</f>
        <v>0</v>
      </c>
      <c r="T69" s="25"/>
    </row>
    <row r="70" spans="3:20" s="8" customFormat="1" ht="71.25" customHeight="1" x14ac:dyDescent="0.2">
      <c r="C70" s="73"/>
      <c r="D70" s="74"/>
      <c r="E70" s="1"/>
      <c r="F70" s="36"/>
      <c r="G70" s="39" t="s">
        <v>78</v>
      </c>
      <c r="H70" s="67" t="s">
        <v>98</v>
      </c>
      <c r="I70" s="68"/>
      <c r="J70" s="39"/>
      <c r="K70" s="39"/>
      <c r="L70" s="52"/>
      <c r="M70" s="52"/>
      <c r="N70" s="52"/>
      <c r="O70" s="52"/>
      <c r="P70" s="53"/>
      <c r="Q70" s="54"/>
      <c r="R70" s="55"/>
      <c r="S70" s="82"/>
      <c r="T70" s="25"/>
    </row>
    <row r="71" spans="3:20" s="8" customFormat="1" ht="12" customHeight="1" thickBot="1" x14ac:dyDescent="0.25">
      <c r="C71" s="73"/>
      <c r="D71" s="74"/>
      <c r="E71" s="1"/>
      <c r="F71" s="40"/>
      <c r="G71" s="41"/>
      <c r="H71" s="42"/>
      <c r="I71" s="42"/>
      <c r="J71" s="42"/>
      <c r="K71" s="42"/>
      <c r="L71" s="42"/>
      <c r="M71" s="42"/>
      <c r="N71" s="42"/>
      <c r="O71" s="42"/>
      <c r="P71" s="42"/>
      <c r="Q71" s="42"/>
      <c r="R71" s="42"/>
      <c r="S71" s="41"/>
      <c r="T71" s="26"/>
    </row>
    <row r="72" spans="3:20" s="8" customFormat="1" ht="12.75" thickBot="1" x14ac:dyDescent="0.25"/>
    <row r="73" spans="3:20" s="8" customFormat="1" ht="12" customHeight="1" x14ac:dyDescent="0.2">
      <c r="C73" s="73">
        <v>8</v>
      </c>
      <c r="D73" s="74" t="s">
        <v>91</v>
      </c>
      <c r="E73" s="1"/>
      <c r="F73" s="33"/>
      <c r="G73" s="44"/>
      <c r="H73" s="34"/>
      <c r="I73" s="34"/>
      <c r="J73" s="34"/>
      <c r="K73" s="34"/>
      <c r="L73" s="34"/>
      <c r="M73" s="34"/>
      <c r="N73" s="34"/>
      <c r="O73" s="34"/>
      <c r="P73" s="34"/>
      <c r="Q73" s="34"/>
      <c r="R73" s="34"/>
      <c r="S73" s="44"/>
      <c r="T73" s="24"/>
    </row>
    <row r="74" spans="3:20" s="8" customFormat="1" ht="33" customHeight="1" x14ac:dyDescent="0.2">
      <c r="C74" s="73"/>
      <c r="D74" s="74"/>
      <c r="E74" s="1"/>
      <c r="F74" s="36"/>
      <c r="G74" s="76" t="s">
        <v>46</v>
      </c>
      <c r="H74" s="77"/>
      <c r="I74" s="77"/>
      <c r="J74" s="37" t="s">
        <v>34</v>
      </c>
      <c r="K74" s="3" t="s">
        <v>35</v>
      </c>
      <c r="L74" s="70" t="s">
        <v>36</v>
      </c>
      <c r="M74" s="72"/>
      <c r="N74" s="70" t="s">
        <v>37</v>
      </c>
      <c r="O74" s="71"/>
      <c r="P74" s="48" t="s">
        <v>38</v>
      </c>
      <c r="Q74" s="49"/>
      <c r="R74" s="50"/>
      <c r="S74" s="3" t="s">
        <v>39</v>
      </c>
      <c r="T74" s="25"/>
    </row>
    <row r="75" spans="3:20" s="8" customFormat="1" ht="52.5" customHeight="1" x14ac:dyDescent="0.2">
      <c r="C75" s="73"/>
      <c r="D75" s="74"/>
      <c r="E75" s="1"/>
      <c r="F75" s="36"/>
      <c r="G75" s="39" t="s">
        <v>79</v>
      </c>
      <c r="H75" s="67" t="s">
        <v>119</v>
      </c>
      <c r="I75" s="68"/>
      <c r="J75" s="39"/>
      <c r="K75" s="39"/>
      <c r="L75" s="52"/>
      <c r="M75" s="52"/>
      <c r="N75" s="51"/>
      <c r="O75" s="51"/>
      <c r="P75" s="53"/>
      <c r="Q75" s="54"/>
      <c r="R75" s="55"/>
      <c r="S75" s="82">
        <f>SUM(IF(J75="Sí",1,IF(J75="No",0))+IF(J76="Sí",1,IF(J76="No",0))+IF(J77="Sí",1,IF(J77="No",0)))/3</f>
        <v>0</v>
      </c>
      <c r="T75" s="25"/>
    </row>
    <row r="76" spans="3:20" s="8" customFormat="1" ht="48" customHeight="1" x14ac:dyDescent="0.2">
      <c r="C76" s="73"/>
      <c r="D76" s="74"/>
      <c r="E76" s="1"/>
      <c r="F76" s="36"/>
      <c r="G76" s="39" t="s">
        <v>80</v>
      </c>
      <c r="H76" s="67" t="s">
        <v>120</v>
      </c>
      <c r="I76" s="68"/>
      <c r="J76" s="39"/>
      <c r="K76" s="39"/>
      <c r="L76" s="52"/>
      <c r="M76" s="52"/>
      <c r="N76" s="52"/>
      <c r="O76" s="52"/>
      <c r="P76" s="53"/>
      <c r="Q76" s="54"/>
      <c r="R76" s="55"/>
      <c r="S76" s="82"/>
      <c r="T76" s="25"/>
    </row>
    <row r="77" spans="3:20" s="8" customFormat="1" ht="81" customHeight="1" x14ac:dyDescent="0.2">
      <c r="C77" s="73"/>
      <c r="D77" s="74"/>
      <c r="E77" s="1"/>
      <c r="F77" s="36"/>
      <c r="G77" s="39" t="s">
        <v>81</v>
      </c>
      <c r="H77" s="67" t="s">
        <v>121</v>
      </c>
      <c r="I77" s="68"/>
      <c r="J77" s="39"/>
      <c r="K77" s="39"/>
      <c r="L77" s="52"/>
      <c r="M77" s="52"/>
      <c r="N77" s="52"/>
      <c r="O77" s="52"/>
      <c r="P77" s="53"/>
      <c r="Q77" s="54"/>
      <c r="R77" s="55"/>
      <c r="S77" s="82"/>
      <c r="T77" s="25"/>
    </row>
    <row r="78" spans="3:20" s="8" customFormat="1" ht="12" customHeight="1" thickBot="1" x14ac:dyDescent="0.25">
      <c r="C78" s="73"/>
      <c r="D78" s="74"/>
      <c r="E78" s="1"/>
      <c r="F78" s="40"/>
      <c r="G78" s="41"/>
      <c r="H78" s="42"/>
      <c r="I78" s="42"/>
      <c r="J78" s="42"/>
      <c r="K78" s="42"/>
      <c r="L78" s="42"/>
      <c r="M78" s="42"/>
      <c r="N78" s="42"/>
      <c r="O78" s="42"/>
      <c r="P78" s="42"/>
      <c r="Q78" s="42"/>
      <c r="R78" s="42"/>
      <c r="S78" s="41"/>
      <c r="T78" s="26"/>
    </row>
    <row r="79" spans="3:20" s="8" customFormat="1" ht="12.75" thickBot="1" x14ac:dyDescent="0.25"/>
    <row r="80" spans="3:20" s="8" customFormat="1" ht="12" customHeight="1" x14ac:dyDescent="0.2">
      <c r="C80" s="73">
        <v>9</v>
      </c>
      <c r="D80" s="74" t="s">
        <v>92</v>
      </c>
      <c r="E80" s="1"/>
      <c r="F80" s="33"/>
      <c r="G80" s="44"/>
      <c r="H80" s="34"/>
      <c r="I80" s="34"/>
      <c r="J80" s="34"/>
      <c r="K80" s="34"/>
      <c r="L80" s="34"/>
      <c r="M80" s="34"/>
      <c r="N80" s="34"/>
      <c r="O80" s="34"/>
      <c r="P80" s="34"/>
      <c r="Q80" s="34"/>
      <c r="R80" s="34"/>
      <c r="S80" s="44"/>
      <c r="T80" s="24"/>
    </row>
    <row r="81" spans="3:20" s="8" customFormat="1" ht="33" customHeight="1" x14ac:dyDescent="0.2">
      <c r="C81" s="73"/>
      <c r="D81" s="74"/>
      <c r="E81" s="1"/>
      <c r="F81" s="36"/>
      <c r="G81" s="76" t="s">
        <v>46</v>
      </c>
      <c r="H81" s="77"/>
      <c r="I81" s="77"/>
      <c r="J81" s="37" t="s">
        <v>34</v>
      </c>
      <c r="K81" s="3" t="s">
        <v>35</v>
      </c>
      <c r="L81" s="70" t="s">
        <v>36</v>
      </c>
      <c r="M81" s="72"/>
      <c r="N81" s="70" t="s">
        <v>37</v>
      </c>
      <c r="O81" s="71"/>
      <c r="P81" s="48" t="s">
        <v>38</v>
      </c>
      <c r="Q81" s="49"/>
      <c r="R81" s="50"/>
      <c r="S81" s="3" t="s">
        <v>39</v>
      </c>
      <c r="T81" s="25"/>
    </row>
    <row r="82" spans="3:20" s="8" customFormat="1" ht="52.5" customHeight="1" x14ac:dyDescent="0.2">
      <c r="C82" s="73"/>
      <c r="D82" s="74"/>
      <c r="E82" s="1"/>
      <c r="F82" s="36"/>
      <c r="G82" s="39" t="s">
        <v>82</v>
      </c>
      <c r="H82" s="67" t="s">
        <v>122</v>
      </c>
      <c r="I82" s="68"/>
      <c r="J82" s="39"/>
      <c r="K82" s="39"/>
      <c r="L82" s="52"/>
      <c r="M82" s="52"/>
      <c r="N82" s="51"/>
      <c r="O82" s="51"/>
      <c r="P82" s="53"/>
      <c r="Q82" s="54"/>
      <c r="R82" s="55"/>
      <c r="S82" s="82">
        <f>SUM(IF(J82="Sí",1,IF(J82="No",0))+IF(J83="Sí",1,IF(J83="No",0))+IF(J84="Sí",1,IF(J84="No",0)))/3</f>
        <v>0</v>
      </c>
      <c r="T82" s="25"/>
    </row>
    <row r="83" spans="3:20" s="8" customFormat="1" ht="54.75" customHeight="1" x14ac:dyDescent="0.2">
      <c r="C83" s="73"/>
      <c r="D83" s="74"/>
      <c r="E83" s="1"/>
      <c r="F83" s="36"/>
      <c r="G83" s="39" t="s">
        <v>83</v>
      </c>
      <c r="H83" s="67" t="s">
        <v>123</v>
      </c>
      <c r="I83" s="68"/>
      <c r="J83" s="39"/>
      <c r="K83" s="39"/>
      <c r="L83" s="52"/>
      <c r="M83" s="52"/>
      <c r="N83" s="52"/>
      <c r="O83" s="52"/>
      <c r="P83" s="53"/>
      <c r="Q83" s="54"/>
      <c r="R83" s="55"/>
      <c r="S83" s="82"/>
      <c r="T83" s="25"/>
    </row>
    <row r="84" spans="3:20" s="8" customFormat="1" ht="66" customHeight="1" x14ac:dyDescent="0.2">
      <c r="C84" s="73"/>
      <c r="D84" s="74"/>
      <c r="E84" s="1"/>
      <c r="F84" s="36"/>
      <c r="G84" s="39" t="s">
        <v>84</v>
      </c>
      <c r="H84" s="67" t="s">
        <v>124</v>
      </c>
      <c r="I84" s="68"/>
      <c r="J84" s="39"/>
      <c r="K84" s="39"/>
      <c r="L84" s="52"/>
      <c r="M84" s="52"/>
      <c r="N84" s="52"/>
      <c r="O84" s="52"/>
      <c r="P84" s="53"/>
      <c r="Q84" s="54"/>
      <c r="R84" s="55"/>
      <c r="S84" s="82"/>
      <c r="T84" s="25"/>
    </row>
    <row r="85" spans="3:20" s="8" customFormat="1" ht="12" customHeight="1" thickBot="1" x14ac:dyDescent="0.25">
      <c r="C85" s="73"/>
      <c r="D85" s="74"/>
      <c r="E85" s="1"/>
      <c r="F85" s="40"/>
      <c r="G85" s="41"/>
      <c r="H85" s="42"/>
      <c r="I85" s="42"/>
      <c r="J85" s="42"/>
      <c r="K85" s="42"/>
      <c r="L85" s="42"/>
      <c r="M85" s="42"/>
      <c r="N85" s="42"/>
      <c r="O85" s="42"/>
      <c r="P85" s="42"/>
      <c r="Q85" s="42"/>
      <c r="R85" s="42"/>
      <c r="S85" s="41"/>
      <c r="T85" s="26"/>
    </row>
    <row r="86" spans="3:20" s="8" customFormat="1" ht="12" x14ac:dyDescent="0.2"/>
    <row r="87" spans="3:20" s="8" customFormat="1" ht="12" x14ac:dyDescent="0.2"/>
    <row r="88" spans="3:20" s="8" customFormat="1" ht="12" x14ac:dyDescent="0.2"/>
    <row r="89" spans="3:20" s="8" customFormat="1" ht="12" x14ac:dyDescent="0.2"/>
    <row r="90" spans="3:20" s="8" customFormat="1" ht="12" x14ac:dyDescent="0.2"/>
    <row r="91" spans="3:20" s="8" customFormat="1" ht="12" x14ac:dyDescent="0.2"/>
    <row r="92" spans="3:20" s="8" customFormat="1" ht="12" x14ac:dyDescent="0.2"/>
    <row r="93" spans="3:20" s="8" customFormat="1" ht="12" x14ac:dyDescent="0.2"/>
    <row r="94" spans="3:20" s="8" customFormat="1" ht="12" x14ac:dyDescent="0.2"/>
    <row r="95" spans="3:20" s="8" customFormat="1" ht="12" x14ac:dyDescent="0.2"/>
    <row r="96" spans="3:20"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8" customFormat="1" ht="12" x14ac:dyDescent="0.2"/>
    <row r="370" s="8" customFormat="1" ht="12" x14ac:dyDescent="0.2"/>
    <row r="371" s="8" customFormat="1" ht="12" x14ac:dyDescent="0.2"/>
    <row r="372" s="8" customFormat="1" ht="12" x14ac:dyDescent="0.2"/>
    <row r="373" s="8" customFormat="1" ht="12" x14ac:dyDescent="0.2"/>
    <row r="374" s="8" customFormat="1" ht="12" x14ac:dyDescent="0.2"/>
    <row r="375" s="8" customFormat="1" ht="12" x14ac:dyDescent="0.2"/>
    <row r="376" s="8" customFormat="1" ht="12" x14ac:dyDescent="0.2"/>
    <row r="377" s="8" customFormat="1" ht="12" x14ac:dyDescent="0.2"/>
    <row r="378" s="8" customFormat="1" ht="12" x14ac:dyDescent="0.2"/>
    <row r="379" s="8" customFormat="1" ht="12" x14ac:dyDescent="0.2"/>
    <row r="380" s="8" customFormat="1" ht="12" x14ac:dyDescent="0.2"/>
    <row r="381" s="8" customFormat="1" ht="12" x14ac:dyDescent="0.2"/>
    <row r="382" s="8" customFormat="1" ht="12" x14ac:dyDescent="0.2"/>
    <row r="383" s="8" customFormat="1" ht="12" x14ac:dyDescent="0.2"/>
    <row r="384" s="8" customFormat="1" ht="12" x14ac:dyDescent="0.2"/>
    <row r="385" s="8" customFormat="1" ht="12" x14ac:dyDescent="0.2"/>
    <row r="386" s="8" customFormat="1" ht="12" x14ac:dyDescent="0.2"/>
    <row r="387" s="8" customFormat="1" ht="12" x14ac:dyDescent="0.2"/>
    <row r="388" s="8" customFormat="1" ht="12" x14ac:dyDescent="0.2"/>
    <row r="389" s="8" customFormat="1" ht="12" x14ac:dyDescent="0.2"/>
    <row r="390" s="8" customFormat="1" ht="12" x14ac:dyDescent="0.2"/>
    <row r="391" s="8" customFormat="1" ht="12" x14ac:dyDescent="0.2"/>
    <row r="392" s="8" customFormat="1" ht="12" x14ac:dyDescent="0.2"/>
    <row r="393" s="8" customFormat="1" ht="12" x14ac:dyDescent="0.2"/>
    <row r="394" s="8" customFormat="1" ht="12" x14ac:dyDescent="0.2"/>
    <row r="395" s="8" customFormat="1" ht="12" x14ac:dyDescent="0.2"/>
    <row r="396" s="8" customFormat="1" ht="12" x14ac:dyDescent="0.2"/>
    <row r="397" s="8" customFormat="1" ht="12" x14ac:dyDescent="0.2"/>
    <row r="398" s="8" customFormat="1" ht="12" x14ac:dyDescent="0.2"/>
    <row r="399" s="8" customFormat="1" ht="12" x14ac:dyDescent="0.2"/>
    <row r="400" s="8" customFormat="1" ht="12" x14ac:dyDescent="0.2"/>
    <row r="401" spans="1:4" s="8" customFormat="1" ht="12" x14ac:dyDescent="0.2"/>
    <row r="402" spans="1:4" s="8" customFormat="1" ht="12" x14ac:dyDescent="0.2"/>
    <row r="403" spans="1:4" s="8" customFormat="1" ht="12" x14ac:dyDescent="0.2"/>
    <row r="404" spans="1:4" s="8" customFormat="1" ht="12" x14ac:dyDescent="0.2"/>
    <row r="405" spans="1:4" s="8" customFormat="1" ht="12" x14ac:dyDescent="0.2"/>
    <row r="406" spans="1:4" s="8" customFormat="1" ht="12" x14ac:dyDescent="0.2"/>
    <row r="407" spans="1:4" s="8" customFormat="1" ht="12" x14ac:dyDescent="0.2"/>
    <row r="408" spans="1:4" s="8" customFormat="1" ht="12" x14ac:dyDescent="0.2"/>
    <row r="409" spans="1:4" s="8" customFormat="1" ht="12" x14ac:dyDescent="0.2"/>
    <row r="410" spans="1:4" s="8" customFormat="1" ht="12" x14ac:dyDescent="0.2"/>
    <row r="411" spans="1:4" s="8" customFormat="1" ht="12" x14ac:dyDescent="0.2"/>
    <row r="412" spans="1:4" s="8" customFormat="1" ht="12" x14ac:dyDescent="0.2"/>
    <row r="413" spans="1:4" s="8" customFormat="1" ht="12" x14ac:dyDescent="0.2"/>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4" s="6" customFormat="1" x14ac:dyDescent="0.2">
      <c r="A1393" s="1"/>
      <c r="B1393" s="1"/>
      <c r="C1393" s="1"/>
      <c r="D1393" s="1"/>
    </row>
    <row r="1394" spans="1:4" s="6" customFormat="1" x14ac:dyDescent="0.2">
      <c r="A1394" s="1"/>
      <c r="B1394" s="1"/>
      <c r="C1394" s="1"/>
      <c r="D1394" s="1"/>
    </row>
    <row r="1395" spans="1:4" s="6" customFormat="1" x14ac:dyDescent="0.2">
      <c r="A1395" s="1"/>
      <c r="B1395" s="1"/>
      <c r="C1395" s="1"/>
      <c r="D1395" s="1"/>
    </row>
    <row r="1396" spans="1:4" s="6" customFormat="1" x14ac:dyDescent="0.2">
      <c r="A1396" s="1"/>
      <c r="B1396" s="1"/>
      <c r="C1396" s="1"/>
      <c r="D1396" s="1"/>
    </row>
    <row r="1397" spans="1:4" s="6" customFormat="1" x14ac:dyDescent="0.2">
      <c r="A1397" s="1"/>
      <c r="B1397" s="1"/>
      <c r="C1397" s="1"/>
      <c r="D1397" s="1"/>
    </row>
    <row r="1398" spans="1:4" s="6" customFormat="1" x14ac:dyDescent="0.2">
      <c r="A1398" s="1"/>
      <c r="B1398" s="1"/>
      <c r="C1398" s="1"/>
      <c r="D1398" s="1"/>
    </row>
    <row r="1399" spans="1:4" s="6" customFormat="1" x14ac:dyDescent="0.2">
      <c r="A1399" s="1"/>
      <c r="B1399" s="1"/>
      <c r="C1399" s="1"/>
      <c r="D1399" s="1"/>
    </row>
    <row r="1400" spans="1:4" s="6" customFormat="1" x14ac:dyDescent="0.2">
      <c r="A1400" s="1"/>
      <c r="B1400" s="1"/>
      <c r="C1400" s="1"/>
      <c r="D1400" s="1"/>
    </row>
    <row r="1401" spans="1:4" s="6" customFormat="1" x14ac:dyDescent="0.2">
      <c r="A1401" s="1"/>
      <c r="B1401" s="1"/>
      <c r="C1401" s="1"/>
      <c r="D1401" s="1"/>
    </row>
    <row r="1402" spans="1:4" s="6" customFormat="1" x14ac:dyDescent="0.2">
      <c r="A1402" s="1"/>
      <c r="B1402" s="1"/>
      <c r="C1402" s="1"/>
      <c r="D1402" s="1"/>
    </row>
    <row r="1403" spans="1:4" s="6" customFormat="1" x14ac:dyDescent="0.2">
      <c r="A1403" s="1"/>
      <c r="B1403" s="1"/>
      <c r="C1403" s="1"/>
      <c r="D1403" s="1"/>
    </row>
    <row r="1404" spans="1:4" s="6" customFormat="1" x14ac:dyDescent="0.2">
      <c r="A1404" s="1"/>
      <c r="B1404" s="1"/>
      <c r="C1404" s="1"/>
      <c r="D1404" s="1"/>
    </row>
    <row r="1405" spans="1:4" s="6" customFormat="1" x14ac:dyDescent="0.2">
      <c r="A1405" s="1"/>
      <c r="B1405" s="1"/>
      <c r="C1405" s="1"/>
      <c r="D1405" s="1"/>
    </row>
    <row r="1406" spans="1:4" s="6" customFormat="1" x14ac:dyDescent="0.2">
      <c r="A1406" s="1"/>
      <c r="B1406" s="1"/>
      <c r="C1406" s="1"/>
      <c r="D1406" s="1"/>
    </row>
    <row r="1407" spans="1:4" s="6" customFormat="1" x14ac:dyDescent="0.2">
      <c r="A1407" s="1"/>
      <c r="B1407" s="1"/>
      <c r="C1407" s="1"/>
      <c r="D1407" s="1"/>
    </row>
    <row r="1408" spans="1:4" s="6" customFormat="1" x14ac:dyDescent="0.2">
      <c r="A1408" s="1"/>
      <c r="B1408" s="1"/>
      <c r="C1408" s="1"/>
      <c r="D1408" s="1"/>
    </row>
    <row r="1409" spans="1:4" s="6" customFormat="1" x14ac:dyDescent="0.2">
      <c r="A1409" s="1"/>
      <c r="B1409" s="1"/>
      <c r="C1409" s="1"/>
      <c r="D1409" s="1"/>
    </row>
    <row r="1410" spans="1:4" s="6" customFormat="1" x14ac:dyDescent="0.2">
      <c r="A1410" s="1"/>
      <c r="B1410" s="1"/>
      <c r="C1410" s="1"/>
      <c r="D1410" s="1"/>
    </row>
    <row r="1411" spans="1:4" s="6" customFormat="1" x14ac:dyDescent="0.2">
      <c r="A1411" s="1"/>
      <c r="B1411" s="1"/>
      <c r="C1411" s="1"/>
      <c r="D1411" s="1"/>
    </row>
    <row r="1412" spans="1:4" s="6" customFormat="1" x14ac:dyDescent="0.2">
      <c r="A1412" s="1"/>
      <c r="B1412" s="1"/>
      <c r="C1412" s="1"/>
      <c r="D1412" s="1"/>
    </row>
    <row r="1413" spans="1:4" s="6" customFormat="1" x14ac:dyDescent="0.2">
      <c r="A1413" s="1"/>
      <c r="B1413" s="1"/>
      <c r="C1413" s="1"/>
      <c r="D1413" s="1"/>
    </row>
    <row r="1414" spans="1:4" s="6" customFormat="1" x14ac:dyDescent="0.2">
      <c r="A1414" s="1"/>
      <c r="B1414" s="1"/>
      <c r="C1414" s="1"/>
      <c r="D1414" s="1"/>
    </row>
    <row r="1415" spans="1:4" s="6" customFormat="1" x14ac:dyDescent="0.2">
      <c r="A1415" s="1"/>
      <c r="B1415" s="1"/>
      <c r="C1415" s="1"/>
      <c r="D1415" s="1"/>
    </row>
    <row r="1416" spans="1:4" s="6" customFormat="1" x14ac:dyDescent="0.2">
      <c r="A1416" s="1"/>
      <c r="B1416" s="1"/>
      <c r="C1416" s="1"/>
      <c r="D1416" s="1"/>
    </row>
    <row r="1417" spans="1:4" s="6" customFormat="1" x14ac:dyDescent="0.2">
      <c r="A1417" s="1"/>
      <c r="B1417" s="1"/>
      <c r="C1417" s="1"/>
      <c r="D1417" s="1"/>
    </row>
    <row r="1418" spans="1:4" s="6" customFormat="1" x14ac:dyDescent="0.2">
      <c r="A1418" s="1"/>
      <c r="B1418" s="1"/>
      <c r="C1418" s="1"/>
      <c r="D1418" s="1"/>
    </row>
    <row r="1419" spans="1:4" s="6" customFormat="1" x14ac:dyDescent="0.2">
      <c r="A1419" s="1"/>
      <c r="B1419" s="1"/>
      <c r="C1419" s="1"/>
      <c r="D1419" s="1"/>
    </row>
    <row r="1420" spans="1:4" s="6" customFormat="1" x14ac:dyDescent="0.2">
      <c r="A1420" s="1"/>
      <c r="B1420" s="1"/>
      <c r="C1420" s="1"/>
      <c r="D1420" s="1"/>
    </row>
    <row r="1421" spans="1:4" s="6" customFormat="1" x14ac:dyDescent="0.2">
      <c r="A1421" s="1"/>
      <c r="B1421" s="1"/>
      <c r="C1421" s="1"/>
      <c r="D1421" s="1"/>
    </row>
    <row r="1422" spans="1:4" s="6" customFormat="1" x14ac:dyDescent="0.2">
      <c r="A1422" s="1"/>
      <c r="B1422" s="1"/>
      <c r="C1422" s="1"/>
      <c r="D1422" s="1"/>
    </row>
    <row r="1423" spans="1:4" s="6" customFormat="1" x14ac:dyDescent="0.2">
      <c r="A1423" s="1"/>
      <c r="B1423" s="1"/>
      <c r="C1423" s="1"/>
      <c r="D1423" s="1"/>
    </row>
    <row r="1424" spans="1:4" s="6" customFormat="1" x14ac:dyDescent="0.2">
      <c r="A1424" s="1"/>
      <c r="B1424" s="1"/>
      <c r="C1424" s="1"/>
      <c r="D1424" s="1"/>
    </row>
    <row r="1425" spans="1:4" s="6" customFormat="1" x14ac:dyDescent="0.2">
      <c r="A1425" s="1"/>
      <c r="B1425" s="1"/>
      <c r="C1425" s="1"/>
      <c r="D1425" s="1"/>
    </row>
    <row r="1426" spans="1:4" s="6" customFormat="1" x14ac:dyDescent="0.2">
      <c r="A1426" s="1"/>
      <c r="B1426" s="1"/>
      <c r="C1426" s="1"/>
      <c r="D1426" s="1"/>
    </row>
    <row r="1427" spans="1:4" s="6" customFormat="1" x14ac:dyDescent="0.2">
      <c r="A1427" s="1"/>
      <c r="B1427" s="1"/>
      <c r="C1427" s="1"/>
      <c r="D1427" s="1"/>
    </row>
    <row r="1428" spans="1:4" s="6" customFormat="1" x14ac:dyDescent="0.2">
      <c r="A1428" s="1"/>
      <c r="B1428" s="1"/>
      <c r="C1428" s="1"/>
      <c r="D1428" s="1"/>
    </row>
    <row r="1429" spans="1:4" s="6" customFormat="1" x14ac:dyDescent="0.2">
      <c r="A1429" s="1"/>
      <c r="B1429" s="1"/>
      <c r="C1429" s="1"/>
      <c r="D1429" s="1"/>
    </row>
    <row r="1430" spans="1:4" s="6" customFormat="1" x14ac:dyDescent="0.2">
      <c r="A1430" s="1"/>
      <c r="B1430" s="1"/>
      <c r="C1430" s="1"/>
      <c r="D1430" s="1"/>
    </row>
    <row r="1431" spans="1:4" s="6" customFormat="1" x14ac:dyDescent="0.2">
      <c r="A1431" s="1"/>
      <c r="B1431" s="1"/>
      <c r="C1431" s="1"/>
      <c r="D1431" s="1"/>
    </row>
    <row r="1432" spans="1:4" s="6" customFormat="1" x14ac:dyDescent="0.2">
      <c r="A1432" s="1"/>
      <c r="B1432" s="1"/>
      <c r="C1432" s="1"/>
      <c r="D1432" s="1"/>
    </row>
    <row r="1433" spans="1:4" s="6" customFormat="1" x14ac:dyDescent="0.2">
      <c r="A1433" s="1"/>
      <c r="B1433" s="1"/>
      <c r="C1433" s="1"/>
      <c r="D1433" s="1"/>
    </row>
    <row r="1434" spans="1:4" s="6" customFormat="1" x14ac:dyDescent="0.2">
      <c r="A1434" s="1"/>
      <c r="B1434" s="1"/>
      <c r="C1434" s="1"/>
      <c r="D1434" s="1"/>
    </row>
    <row r="1435" spans="1:4" s="6" customFormat="1" x14ac:dyDescent="0.2">
      <c r="A1435" s="1"/>
      <c r="B1435" s="1"/>
      <c r="C1435" s="1"/>
      <c r="D1435" s="1"/>
    </row>
    <row r="1436" spans="1:4" s="6" customFormat="1" x14ac:dyDescent="0.2">
      <c r="A1436" s="1"/>
      <c r="B1436" s="1"/>
      <c r="C1436" s="1"/>
      <c r="D1436" s="1"/>
    </row>
    <row r="1437" spans="1:4" s="6" customFormat="1" x14ac:dyDescent="0.2">
      <c r="A1437" s="1"/>
      <c r="B1437" s="1"/>
      <c r="C1437" s="1"/>
      <c r="D1437" s="1"/>
    </row>
    <row r="1438" spans="1:4" s="6" customFormat="1" x14ac:dyDescent="0.2">
      <c r="A1438" s="1"/>
      <c r="B1438" s="1"/>
      <c r="C1438" s="1"/>
      <c r="D1438" s="1"/>
    </row>
    <row r="1439" spans="1:4" s="6" customFormat="1" x14ac:dyDescent="0.2">
      <c r="A1439" s="1"/>
      <c r="B1439" s="1"/>
      <c r="C1439" s="1"/>
      <c r="D1439" s="1"/>
    </row>
    <row r="1440" spans="1:4" s="6" customFormat="1" x14ac:dyDescent="0.2">
      <c r="A1440" s="1"/>
      <c r="B1440" s="1"/>
      <c r="C1440" s="1"/>
      <c r="D1440" s="1"/>
    </row>
    <row r="1441" spans="1:4" s="6" customFormat="1" x14ac:dyDescent="0.2">
      <c r="A1441" s="1"/>
      <c r="B1441" s="1"/>
      <c r="C1441" s="1"/>
      <c r="D1441" s="1"/>
    </row>
    <row r="1442" spans="1:4" s="6" customFormat="1" x14ac:dyDescent="0.2">
      <c r="A1442" s="1"/>
      <c r="B1442" s="1"/>
      <c r="C1442" s="1"/>
      <c r="D1442" s="1"/>
    </row>
    <row r="1443" spans="1:4" s="6" customFormat="1" x14ac:dyDescent="0.2">
      <c r="A1443" s="1"/>
      <c r="B1443" s="1"/>
      <c r="C1443" s="1"/>
      <c r="D1443" s="1"/>
    </row>
    <row r="1444" spans="1:4" s="6" customFormat="1" x14ac:dyDescent="0.2">
      <c r="A1444" s="1"/>
      <c r="B1444" s="1"/>
      <c r="C1444" s="1"/>
      <c r="D1444" s="1"/>
    </row>
    <row r="1445" spans="1:4" s="6" customFormat="1" x14ac:dyDescent="0.2">
      <c r="A1445" s="1"/>
      <c r="B1445" s="1"/>
      <c r="C1445" s="1"/>
      <c r="D1445" s="1"/>
    </row>
    <row r="1446" spans="1:4" s="6" customFormat="1" x14ac:dyDescent="0.2">
      <c r="A1446" s="1"/>
      <c r="B1446" s="1"/>
      <c r="C1446" s="1"/>
      <c r="D1446" s="1"/>
    </row>
    <row r="1447" spans="1:4" s="6" customFormat="1" x14ac:dyDescent="0.2">
      <c r="A1447" s="1"/>
      <c r="B1447" s="1"/>
      <c r="C1447" s="1"/>
      <c r="D1447" s="1"/>
    </row>
    <row r="1448" spans="1:4" s="6" customFormat="1" x14ac:dyDescent="0.2">
      <c r="A1448" s="1"/>
      <c r="B1448" s="1"/>
      <c r="C1448" s="1"/>
      <c r="D1448" s="1"/>
    </row>
    <row r="1449" spans="1:4" s="6" customFormat="1" x14ac:dyDescent="0.2">
      <c r="A1449" s="1"/>
      <c r="B1449" s="1"/>
      <c r="C1449" s="1"/>
      <c r="D1449" s="1"/>
    </row>
    <row r="1450" spans="1:4" s="6" customFormat="1" x14ac:dyDescent="0.2">
      <c r="A1450" s="1"/>
      <c r="B1450" s="1"/>
      <c r="C1450" s="1"/>
      <c r="D1450" s="1"/>
    </row>
    <row r="1451" spans="1:4" s="6" customFormat="1" x14ac:dyDescent="0.2">
      <c r="A1451" s="1"/>
      <c r="B1451" s="1"/>
      <c r="C1451" s="1"/>
      <c r="D1451" s="1"/>
    </row>
  </sheetData>
  <protectedRanges>
    <protectedRange sqref="M3:M4 P2:R4 J16:R21 J26:R30 J35:R39 J44:R48 J53:R56 J61:R64 J69:R70 J75:R77 J82:R84" name="Rango1"/>
  </protectedRanges>
  <dataConsolidate/>
  <mergeCells count="224">
    <mergeCell ref="S82:S84"/>
    <mergeCell ref="H83:I83"/>
    <mergeCell ref="L83:M83"/>
    <mergeCell ref="N83:O83"/>
    <mergeCell ref="P83:R83"/>
    <mergeCell ref="H84:I84"/>
    <mergeCell ref="L84:M84"/>
    <mergeCell ref="N84:O84"/>
    <mergeCell ref="P84:R84"/>
    <mergeCell ref="C80:C85"/>
    <mergeCell ref="D80:D85"/>
    <mergeCell ref="G81:I81"/>
    <mergeCell ref="L81:M81"/>
    <mergeCell ref="N81:O81"/>
    <mergeCell ref="P81:R81"/>
    <mergeCell ref="H82:I82"/>
    <mergeCell ref="L82:M82"/>
    <mergeCell ref="N82:O82"/>
    <mergeCell ref="P82:R82"/>
    <mergeCell ref="S75:S77"/>
    <mergeCell ref="H76:I76"/>
    <mergeCell ref="L76:M76"/>
    <mergeCell ref="N76:O76"/>
    <mergeCell ref="P76:R76"/>
    <mergeCell ref="H77:I77"/>
    <mergeCell ref="L77:M77"/>
    <mergeCell ref="N77:O77"/>
    <mergeCell ref="P77:R77"/>
    <mergeCell ref="C73:C78"/>
    <mergeCell ref="D73:D78"/>
    <mergeCell ref="G74:I74"/>
    <mergeCell ref="L74:M74"/>
    <mergeCell ref="N74:O74"/>
    <mergeCell ref="P74:R74"/>
    <mergeCell ref="H75:I75"/>
    <mergeCell ref="L75:M75"/>
    <mergeCell ref="N75:O75"/>
    <mergeCell ref="P75:R75"/>
    <mergeCell ref="S69:S70"/>
    <mergeCell ref="H70:I70"/>
    <mergeCell ref="L70:M70"/>
    <mergeCell ref="N70:O70"/>
    <mergeCell ref="P70:R70"/>
    <mergeCell ref="C67:C71"/>
    <mergeCell ref="D67:D71"/>
    <mergeCell ref="G68:I68"/>
    <mergeCell ref="L68:M68"/>
    <mergeCell ref="N68:O68"/>
    <mergeCell ref="P68:R68"/>
    <mergeCell ref="H69:I69"/>
    <mergeCell ref="L69:M69"/>
    <mergeCell ref="N69:O69"/>
    <mergeCell ref="P69:R69"/>
    <mergeCell ref="C59:C65"/>
    <mergeCell ref="D59:D65"/>
    <mergeCell ref="G60:I60"/>
    <mergeCell ref="L60:M60"/>
    <mergeCell ref="N60:O60"/>
    <mergeCell ref="P60:R60"/>
    <mergeCell ref="P61:R61"/>
    <mergeCell ref="P62:R62"/>
    <mergeCell ref="P63:R63"/>
    <mergeCell ref="P64:R64"/>
    <mergeCell ref="H62:I62"/>
    <mergeCell ref="L62:M62"/>
    <mergeCell ref="N62:O62"/>
    <mergeCell ref="H63:I63"/>
    <mergeCell ref="L63:M63"/>
    <mergeCell ref="N63:O63"/>
    <mergeCell ref="H61:I61"/>
    <mergeCell ref="L61:M61"/>
    <mergeCell ref="N61:O61"/>
    <mergeCell ref="C51:C57"/>
    <mergeCell ref="D51:D57"/>
    <mergeCell ref="G52:I52"/>
    <mergeCell ref="L52:M52"/>
    <mergeCell ref="N52:O52"/>
    <mergeCell ref="P52:R52"/>
    <mergeCell ref="P53:R53"/>
    <mergeCell ref="P54:R54"/>
    <mergeCell ref="P55:R55"/>
    <mergeCell ref="P56:R56"/>
    <mergeCell ref="C42:C49"/>
    <mergeCell ref="D42:D49"/>
    <mergeCell ref="G43:I43"/>
    <mergeCell ref="L43:M43"/>
    <mergeCell ref="N43:O43"/>
    <mergeCell ref="P43:R43"/>
    <mergeCell ref="H44:I44"/>
    <mergeCell ref="L44:M44"/>
    <mergeCell ref="N44:O44"/>
    <mergeCell ref="P44:R44"/>
    <mergeCell ref="H48:I48"/>
    <mergeCell ref="L48:M48"/>
    <mergeCell ref="N48:O48"/>
    <mergeCell ref="H47:I47"/>
    <mergeCell ref="L47:M47"/>
    <mergeCell ref="N47:O47"/>
    <mergeCell ref="H45:I45"/>
    <mergeCell ref="L45:M45"/>
    <mergeCell ref="C33:C40"/>
    <mergeCell ref="D33:D40"/>
    <mergeCell ref="L34:M34"/>
    <mergeCell ref="N34:O34"/>
    <mergeCell ref="P34:R34"/>
    <mergeCell ref="H35:I35"/>
    <mergeCell ref="L35:M35"/>
    <mergeCell ref="N35:O35"/>
    <mergeCell ref="P35:R35"/>
    <mergeCell ref="N39:O39"/>
    <mergeCell ref="P39:R39"/>
    <mergeCell ref="H36:I36"/>
    <mergeCell ref="L36:M36"/>
    <mergeCell ref="N36:O36"/>
    <mergeCell ref="P36:R36"/>
    <mergeCell ref="H37:I37"/>
    <mergeCell ref="L37:M37"/>
    <mergeCell ref="N37:O37"/>
    <mergeCell ref="P37:R37"/>
    <mergeCell ref="H38:I38"/>
    <mergeCell ref="L38:M38"/>
    <mergeCell ref="N38:O38"/>
    <mergeCell ref="P38:R38"/>
    <mergeCell ref="H39:I39"/>
    <mergeCell ref="C6:S6"/>
    <mergeCell ref="P25:R25"/>
    <mergeCell ref="P26:R26"/>
    <mergeCell ref="P27:R27"/>
    <mergeCell ref="P28:R28"/>
    <mergeCell ref="P29:R29"/>
    <mergeCell ref="P30:R30"/>
    <mergeCell ref="C24:C31"/>
    <mergeCell ref="D24:D31"/>
    <mergeCell ref="L25:M25"/>
    <mergeCell ref="N25:O25"/>
    <mergeCell ref="H21:I21"/>
    <mergeCell ref="L21:M21"/>
    <mergeCell ref="N21:O21"/>
    <mergeCell ref="N18:O18"/>
    <mergeCell ref="H19:I19"/>
    <mergeCell ref="L19:M19"/>
    <mergeCell ref="N19:O19"/>
    <mergeCell ref="H18:I18"/>
    <mergeCell ref="L18:M18"/>
    <mergeCell ref="H29:I29"/>
    <mergeCell ref="L29:M29"/>
    <mergeCell ref="N29:O29"/>
    <mergeCell ref="S26:S30"/>
    <mergeCell ref="H27:I27"/>
    <mergeCell ref="L27:M27"/>
    <mergeCell ref="N27:O27"/>
    <mergeCell ref="H28:I28"/>
    <mergeCell ref="L28:M28"/>
    <mergeCell ref="N28:O28"/>
    <mergeCell ref="H26:I26"/>
    <mergeCell ref="L26:M26"/>
    <mergeCell ref="N26:O26"/>
    <mergeCell ref="H30:I30"/>
    <mergeCell ref="L30:M30"/>
    <mergeCell ref="N30:O30"/>
    <mergeCell ref="H53:I53"/>
    <mergeCell ref="L53:M53"/>
    <mergeCell ref="N53:O53"/>
    <mergeCell ref="S53:S56"/>
    <mergeCell ref="H56:I56"/>
    <mergeCell ref="L56:M56"/>
    <mergeCell ref="N56:O56"/>
    <mergeCell ref="H54:I54"/>
    <mergeCell ref="L54:M54"/>
    <mergeCell ref="N54:O54"/>
    <mergeCell ref="H55:I55"/>
    <mergeCell ref="L55:M55"/>
    <mergeCell ref="N55:O55"/>
    <mergeCell ref="S44:S48"/>
    <mergeCell ref="G34:I34"/>
    <mergeCell ref="S35:S39"/>
    <mergeCell ref="L39:M39"/>
    <mergeCell ref="S61:S64"/>
    <mergeCell ref="H64:I64"/>
    <mergeCell ref="L64:M64"/>
    <mergeCell ref="N64:O64"/>
    <mergeCell ref="N45:O45"/>
    <mergeCell ref="P45:R45"/>
    <mergeCell ref="H46:I46"/>
    <mergeCell ref="L46:M46"/>
    <mergeCell ref="N46:O46"/>
    <mergeCell ref="P46:R46"/>
    <mergeCell ref="P47:R47"/>
    <mergeCell ref="P48:R48"/>
    <mergeCell ref="C14:C22"/>
    <mergeCell ref="D14:D22"/>
    <mergeCell ref="F12:T12"/>
    <mergeCell ref="G15:I15"/>
    <mergeCell ref="C8:D8"/>
    <mergeCell ref="C10:D10"/>
    <mergeCell ref="G25:I25"/>
    <mergeCell ref="H20:I20"/>
    <mergeCell ref="P20:R20"/>
    <mergeCell ref="L20:M20"/>
    <mergeCell ref="N20:O20"/>
    <mergeCell ref="R2:R4"/>
    <mergeCell ref="P15:R15"/>
    <mergeCell ref="P16:R16"/>
    <mergeCell ref="P17:R17"/>
    <mergeCell ref="P18:R18"/>
    <mergeCell ref="P19:R19"/>
    <mergeCell ref="P21:R21"/>
    <mergeCell ref="F10:S10"/>
    <mergeCell ref="F8:S8"/>
    <mergeCell ref="K3:L3"/>
    <mergeCell ref="K4:L4"/>
    <mergeCell ref="F2:I4"/>
    <mergeCell ref="J2:J4"/>
    <mergeCell ref="S16:S21"/>
    <mergeCell ref="H17:I17"/>
    <mergeCell ref="L17:M17"/>
    <mergeCell ref="N17:O17"/>
    <mergeCell ref="N15:O15"/>
    <mergeCell ref="H16:I16"/>
    <mergeCell ref="L16:M16"/>
    <mergeCell ref="N16:O16"/>
    <mergeCell ref="L15:M15"/>
    <mergeCell ref="G7:J7"/>
    <mergeCell ref="K2:L2"/>
  </mergeCells>
  <phoneticPr fontId="5" type="noConversion"/>
  <conditionalFormatting sqref="S16">
    <cfRule type="cellIs" dxfId="35" priority="52" operator="between">
      <formula>0</formula>
      <formula>0.35</formula>
    </cfRule>
    <cfRule type="cellIs" dxfId="34" priority="51" operator="between">
      <formula>0.351</formula>
      <formula>0.5</formula>
    </cfRule>
    <cfRule type="cellIs" dxfId="33" priority="50" operator="between">
      <formula>0.501</formula>
      <formula>0.85</formula>
    </cfRule>
    <cfRule type="cellIs" dxfId="32" priority="49" operator="between">
      <formula>0.851</formula>
      <formula>100</formula>
    </cfRule>
  </conditionalFormatting>
  <conditionalFormatting sqref="S26">
    <cfRule type="cellIs" dxfId="31" priority="48" operator="between">
      <formula>0</formula>
      <formula>0.35</formula>
    </cfRule>
    <cfRule type="cellIs" dxfId="30" priority="47" operator="between">
      <formula>0.351</formula>
      <formula>0.5</formula>
    </cfRule>
    <cfRule type="cellIs" dxfId="29" priority="46" operator="between">
      <formula>0.501</formula>
      <formula>0.85</formula>
    </cfRule>
    <cfRule type="cellIs" dxfId="28" priority="45" operator="between">
      <formula>0.851</formula>
      <formula>100</formula>
    </cfRule>
  </conditionalFormatting>
  <conditionalFormatting sqref="S35">
    <cfRule type="cellIs" dxfId="27" priority="28" operator="between">
      <formula>0</formula>
      <formula>0.35</formula>
    </cfRule>
    <cfRule type="cellIs" dxfId="26" priority="27" operator="between">
      <formula>0.351</formula>
      <formula>0.5</formula>
    </cfRule>
    <cfRule type="cellIs" dxfId="25" priority="26" operator="between">
      <formula>0.501</formula>
      <formula>0.85</formula>
    </cfRule>
    <cfRule type="cellIs" dxfId="24" priority="25" operator="between">
      <formula>0.851</formula>
      <formula>100</formula>
    </cfRule>
  </conditionalFormatting>
  <conditionalFormatting sqref="S44">
    <cfRule type="cellIs" dxfId="23" priority="24" operator="between">
      <formula>0</formula>
      <formula>0.35</formula>
    </cfRule>
    <cfRule type="cellIs" dxfId="22" priority="23" operator="between">
      <formula>0.351</formula>
      <formula>0.5</formula>
    </cfRule>
    <cfRule type="cellIs" dxfId="21" priority="22" operator="between">
      <formula>0.501</formula>
      <formula>0.85</formula>
    </cfRule>
    <cfRule type="cellIs" dxfId="20" priority="21" operator="between">
      <formula>0.851</formula>
      <formula>100</formula>
    </cfRule>
  </conditionalFormatting>
  <conditionalFormatting sqref="S53">
    <cfRule type="cellIs" dxfId="19" priority="17" operator="between">
      <formula>0.851</formula>
      <formula>100</formula>
    </cfRule>
    <cfRule type="cellIs" dxfId="18" priority="18" operator="between">
      <formula>0.501</formula>
      <formula>0.85</formula>
    </cfRule>
    <cfRule type="cellIs" dxfId="17" priority="19" operator="between">
      <formula>0.351</formula>
      <formula>0.5</formula>
    </cfRule>
    <cfRule type="cellIs" dxfId="16" priority="20" operator="between">
      <formula>0</formula>
      <formula>0.35</formula>
    </cfRule>
  </conditionalFormatting>
  <conditionalFormatting sqref="S61">
    <cfRule type="cellIs" dxfId="15" priority="16" operator="between">
      <formula>0</formula>
      <formula>0.35</formula>
    </cfRule>
    <cfRule type="cellIs" dxfId="14" priority="15" operator="between">
      <formula>0.351</formula>
      <formula>0.5</formula>
    </cfRule>
    <cfRule type="cellIs" dxfId="13" priority="14" operator="between">
      <formula>0.501</formula>
      <formula>0.85</formula>
    </cfRule>
    <cfRule type="cellIs" dxfId="12" priority="13" operator="between">
      <formula>0.851</formula>
      <formula>100</formula>
    </cfRule>
  </conditionalFormatting>
  <conditionalFormatting sqref="S69">
    <cfRule type="cellIs" dxfId="11" priority="12" operator="between">
      <formula>0</formula>
      <formula>0.35</formula>
    </cfRule>
    <cfRule type="cellIs" dxfId="10" priority="11" operator="between">
      <formula>0.351</formula>
      <formula>0.5</formula>
    </cfRule>
    <cfRule type="cellIs" dxfId="9" priority="10" operator="between">
      <formula>0.501</formula>
      <formula>0.85</formula>
    </cfRule>
    <cfRule type="cellIs" dxfId="8" priority="9" operator="between">
      <formula>0.851</formula>
      <formula>100</formula>
    </cfRule>
  </conditionalFormatting>
  <conditionalFormatting sqref="S75">
    <cfRule type="cellIs" dxfId="7" priority="8" operator="between">
      <formula>0</formula>
      <formula>0.35</formula>
    </cfRule>
    <cfRule type="cellIs" dxfId="6" priority="7" operator="between">
      <formula>0.351</formula>
      <formula>0.5</formula>
    </cfRule>
    <cfRule type="cellIs" dxfId="5" priority="6" operator="between">
      <formula>0.501</formula>
      <formula>0.85</formula>
    </cfRule>
    <cfRule type="cellIs" dxfId="4" priority="5" operator="between">
      <formula>0.851</formula>
      <formula>100</formula>
    </cfRule>
  </conditionalFormatting>
  <conditionalFormatting sqref="S82">
    <cfRule type="cellIs" dxfId="3" priority="4" operator="between">
      <formula>0</formula>
      <formula>0.35</formula>
    </cfRule>
    <cfRule type="cellIs" dxfId="2" priority="3" operator="between">
      <formula>0.351</formula>
      <formula>0.5</formula>
    </cfRule>
    <cfRule type="cellIs" dxfId="1" priority="2" operator="between">
      <formula>0.501</formula>
      <formula>0.85</formula>
    </cfRule>
    <cfRule type="cellIs" dxfId="0" priority="1" operator="between">
      <formula>0.851</formula>
      <formula>100</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J53:J56 J26:J30 J16:J21 J35:J39 J44:J48 J61:J64 J75:J77 J69:J70 J82:J84</xm:sqref>
        </x14:dataValidation>
        <x14:dataValidation type="list" allowBlank="1" showInputMessage="1" showErrorMessage="1" xr:uid="{00000000-0002-0000-0000-000001000000}">
          <x14:formula1>
            <xm:f>'NO BORRAR'!$C$3:$C$6</xm:f>
          </x14:formula1>
          <xm:sqref>K16:K21 K26:K30 K35:K39 K44:K48 K61:K64 K53:K56 K69:K70 K75:K77 K82:K84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PE.PG7.CONTROL INTERNO.2024</vt:lpstr>
      <vt:lpstr>NO BORRAR</vt:lpstr>
      <vt:lpstr>'PE.PG7.CONTROL INTERNO.2024'!Área_de_impresión</vt:lpstr>
      <vt:lpstr>'PE.PG7.CONTROL INTERNO.2024'!Títulos_a_imprimir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Nancy Reyes Ramos</cp:lastModifiedBy>
  <cp:lastPrinted>2024-04-30T00:27:00Z</cp:lastPrinted>
  <dcterms:created xsi:type="dcterms:W3CDTF">2024-03-15T20:53:07Z</dcterms:created>
  <dcterms:modified xsi:type="dcterms:W3CDTF">2025-02-25T23:38:08Z</dcterms:modified>
</cp:coreProperties>
</file>