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Anexos del requemiento\Anexos req. Ejecutivo CP2024\"/>
    </mc:Choice>
  </mc:AlternateContent>
  <xr:revisionPtr revIDLastSave="0" documentId="13_ncr:1_{4D1AA8E0-E0E5-4544-A6E7-0903AE2FB275}" xr6:coauthVersionLast="47" xr6:coauthVersionMax="47" xr10:uidLastSave="{00000000-0000-0000-0000-000000000000}"/>
  <bookViews>
    <workbookView xWindow="-120" yWindow="-120" windowWidth="29040" windowHeight="15720" xr2:uid="{00000000-000D-0000-FFFF-FFFF00000000}"/>
  </bookViews>
  <sheets>
    <sheet name="PE.PG9.P. CIUDADANA.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'PE.PG9.P. CIUDADANA.2024'!$A$1:$T$57</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'PE.PG9.P. CIUDADANA.2024'!$1:$5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5" l="1"/>
  <c r="S16" i="5" l="1"/>
  <c r="S45" i="5"/>
  <c r="S24" i="5" l="1"/>
  <c r="S31" i="5"/>
  <c r="S38" i="5"/>
</calcChain>
</file>

<file path=xl/sharedStrings.xml><?xml version="1.0" encoding="utf-8"?>
<sst xmlns="http://schemas.openxmlformats.org/spreadsheetml/2006/main" count="128" uniqueCount="91">
  <si>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</si>
  <si>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</si>
  <si>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</si>
  <si>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</si>
  <si>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</si>
  <si>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</si>
  <si>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</si>
  <si>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</si>
  <si>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</si>
  <si>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</si>
  <si>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</si>
  <si>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</si>
  <si>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</si>
  <si>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</si>
  <si>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</si>
  <si>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</si>
  <si>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</si>
  <si>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</si>
  <si>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</si>
  <si>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</si>
  <si>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</si>
  <si>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</si>
  <si>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</si>
  <si>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</si>
  <si>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</si>
  <si>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</si>
  <si>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</si>
  <si>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</si>
  <si>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</si>
  <si>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</si>
  <si>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</si>
  <si>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</si>
  <si>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</si>
  <si>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</si>
  <si>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</si>
  <si>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</si>
  <si>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</si>
  <si>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</si>
  <si>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</si>
  <si>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</si>
  <si>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</si>
  <si>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PE.PG9.P.Ciudadana</t>
  </si>
  <si>
    <t>PE.PG9.PE1.ERa</t>
  </si>
  <si>
    <t>PE.PG9.PE1.
Mecanismos de participación ciudadana</t>
  </si>
  <si>
    <t>PE.PG9.PE1.ERb</t>
  </si>
  <si>
    <t xml:space="preserve">PE.PG9.PE1.ERc </t>
  </si>
  <si>
    <t xml:space="preserve">PE.PG9.PE1.ERd </t>
  </si>
  <si>
    <t>Verificar el grado de implementación de los mecanismos de Participación Ciudadana utilizados por la Entidad Fiscalizada para recopilar las ideas, opiniones, necesidades y demandas de la población en las distintas etapas del Ciclo Presupuestario.</t>
  </si>
  <si>
    <t xml:space="preserve">PE.PG9.PE2.ERa </t>
  </si>
  <si>
    <t xml:space="preserve">PE.PG9.PE2.ERb </t>
  </si>
  <si>
    <t xml:space="preserve">PE.PG9.PE2.ERc </t>
  </si>
  <si>
    <t>Remitir evidencia del(los) mecanismo(s) de participación ciudadana implementados para la elaboración de los instrumentos de planeación derivados del Plan Estatal de Desarrollo, así como de su aplicación: buzones ciudadanos, encuestas ciudadanas,  plataformas digitales de opinión y consulta (enviar ligas o capturas de pantalla), listas de asistencia, evidencia fotográfica de foros y/o asambleas de consulta, reuniones vecinales, entre otros.</t>
  </si>
  <si>
    <t>Enunciar la frecuencia en que sesiona el COPLADEP, los Subcomités Sectoriales, Especiales o Regionales pertenecientes al COPLADEP, o en su caso, el Órgano Colegiado Interinstitucional del que forma parte la Entidad Fiscalizada y remitir actas protocolizadas en la que se constate la participación de la Entidad Fiscalizada en la Sesiones de dicho Comité u Órgano Colegiado Interinstitucional.</t>
  </si>
  <si>
    <t xml:space="preserve">PE.PG9.PE3.ERa </t>
  </si>
  <si>
    <t xml:space="preserve">PE.PG9.PE3.ERb </t>
  </si>
  <si>
    <t xml:space="preserve">PE.PG9.PE3.ERc </t>
  </si>
  <si>
    <t xml:space="preserve">PE.PG9.PE4.ERa </t>
  </si>
  <si>
    <t xml:space="preserve">PE.PG9.PE4.ERb  </t>
  </si>
  <si>
    <t xml:space="preserve">PE.PG9.PE4.ERc </t>
  </si>
  <si>
    <t xml:space="preserve">PE.PG9.PE5.ERa </t>
  </si>
  <si>
    <t>Describir los mecanismos de seguimiento a los acuerdos establecidos en las sesiones del COPLADEP, los Subcomités Sectoriales, Especiales o Regionales pertenecientes al COPLADEP u homólogo, del que forma parte la Entidad Fiscalizada y remitir evidencia de dichos mecanismos de seguimiento implementados.</t>
  </si>
  <si>
    <t xml:space="preserve">PE.PG9.PE5.ERb  </t>
  </si>
  <si>
    <t xml:space="preserve">PE.PG9.PE5.ERc </t>
  </si>
  <si>
    <t xml:space="preserve">PE.PG9.PE5.ERd </t>
  </si>
  <si>
    <t>PE.PG9.PE6.ERa</t>
  </si>
  <si>
    <t>PE.PG9.PE6.ERb</t>
  </si>
  <si>
    <t>PE.PG9.PE6.ERd</t>
  </si>
  <si>
    <t>PE.PG9.PE4.
Participación y consulta de todos los Sectores de la sociedad para fortalecer el Sistema Estatal de Planeación Democrática</t>
  </si>
  <si>
    <t>PE.PG9.PE5.
Participación en el COPLADEP u Órgano Colegiado Interinstitucional</t>
  </si>
  <si>
    <t>PE.PG9.PE6.
Participación ciudadana en la Rendición de Cuentas</t>
  </si>
  <si>
    <t>Enunciar cuáles son los mecanismos de participación ciudadana implementados para incorporar las demandas y opiniones de la población en general y de expertos, en el proceso  de elaboración o en su caso, actualización del Plan Estatal de Desarrollo.</t>
  </si>
  <si>
    <t>Remitir evidencia de los mecanismos de participación ciudadana implementados para incorporar las demandas y opiniones de la población en general y de expertos, en el proceso  de elaboración del Plan Estatal de Desarrollo: fotografías, listas de asistencia, fichas descriptivas de los eventos, etc.</t>
  </si>
  <si>
    <t>En caso de que la participación ciudadana (a través de los diferentes mecanismos implementados para dicho fin), se haya considerado en la elaboración de los instrumentos derivados del Plan Estatal de Desarrollo, indique en qué apartado(s) se puede observar la incidencia de la participación ciudadana en la definición de los Ejes, Temáticas, Objetivos, Estrategias o Líneas de Acción del instrumento de planeación y si este se encuentra disponible para su consulta en Internet.</t>
  </si>
  <si>
    <t>PE.PG9.PE3.
Participación ciudadana en la elaboración de los instrumentos de planeación derivados del Plan Estatal de Desarrollo</t>
  </si>
  <si>
    <t>PE.PG9.PE2.
Participación ciudadana en la elaboración del Plan Estatal de Desarrollo</t>
  </si>
  <si>
    <r>
      <t>En caso de que la Entidad Fiscalizada haya implementado consultas especializadas para garantizar la  participación de todos los grupos del Sector Social, en la elaboración del  Plan Estatal de Desarrollo, así como de los instrumentos derivados del mismo, enunciar los mecanismos de participación ciudadana implementados.</t>
    </r>
    <r>
      <rPr>
        <sz val="7"/>
        <rFont val="Myriad Pro"/>
        <family val="2"/>
      </rPr>
      <t xml:space="preserve">
Nota. De acuerdo con la Ley de Planeación para el Desarrollo del Estado de Puebla, el Sector Social incluye los siguientes grupos: pueblos y comunidades indígenas y afromexicanas, niñas, niños, adolescentes, jóvenes, personas con discapacidad, adultos mayores, mujeres y cualquiera otra que pudiera encontrarse en situación de vulnerabilidad, organizaciones no gubernamentales y grupos académicos.</t>
    </r>
  </si>
  <si>
    <r>
      <t>En caso de que la Entidad Fiscalizada haya implementado consultas especializadas para garantizar la  participación de todos los grupos del Sector Público, en la elaboración del  Plan Estatal de Desarrollo, así como de los instrumentos derivados del mismo, enunciar los mecanismos de participación ciudadana implementados.</t>
    </r>
    <r>
      <rPr>
        <sz val="7"/>
        <rFont val="Myriad Pro"/>
        <family val="2"/>
      </rPr>
      <t xml:space="preserve">
De acuerdo con la Ley de Planeación para el Desarrollo del Estado de Puebla, el Sector Público considera: las Dependencias y Entidades de la Administración Pública Federal, Estatal o Municipal, el Poder Legislativo, el Poder Judicial y los organismos constitucionalmente autónomos.</t>
    </r>
  </si>
  <si>
    <t>Describir mecanismos de participación ciudadana utilizados para dar seguimiento al cumplimiento de los Ejes, Temáticas, Objetivos, Estrategias o Líneas de Acción del Plan Estatal de Desarrollo a cargo de la Entidad Fiscalizada y remitir evidencia de la aplicación de dichos mecanismos.</t>
  </si>
  <si>
    <t>Describir los mecanismos de participación ciudadana utilizados para dar seguimiento al cumplimiento de los Objetivos, Estrategias, Líneas de Acción y Metas del(los) instrumento(s) de planeación derivado(s) del Plan Estatal de Desarrollo a cargo de la Entidad Fiscalizada y remitir evidencia de la aplicación de dichos mecanismos.</t>
  </si>
  <si>
    <t>Evidencia de la aplicación de mecanismos de participación ciudadana como:
**Buzones ciudadanos.
**Encuestas ciudadanas.
**Plataformas digitales de opinión y consulta (anexar ligas de Internet o capturas de pantalla).
**Foros y/o asambleas de consulta, reuniones vecinales, entre otros (anexar listas de asistencia, evidencia fotográfica, entre otras).</t>
  </si>
  <si>
    <t>En caso de que la participación ciudadana (a través de los diferentes mecanismos implementados para dicho fin) se haya considerado en la elaboración/actualización del Plan Estatal de Desarrollo, indique en qué apartado se puede observar la incidencia de la participación ciudadana en la definición de los Ejes, Temáticas, Objetivos, Estrategias o Líneas de Acción del documento rector de planeación, y si el documento se encuentra disponible para su consulta en Internet, proporcionar la liga o enlace para dicho fin.</t>
  </si>
  <si>
    <t>Enunciar cuáles son los mecanismos de participación ciudadana implementados para incorporar las demandas y opiniones de la población en general y de expertos, en el proceso  de elaboración o actualización de  los instrumentos de planeación derivados del Plan Estatal de Desarrollo (Programas Sectoriales, Programas Institucionales, Programas Regionales o Programas Especiales).</t>
  </si>
  <si>
    <t>Si la Entidad Fiscalizada forma parte del Comité de Planeación para el Desarrollo del Estado de Puebla (COPLADEP), Subcomités Sectoriales, Especiales o Regionales pertenecientes a este o de algún Órgano Colegiado Interinstitucional, encargado de la planeación, formulación, actualización, instrumentación y evaluación del Plan Estatal de Desarrollo y de los documentos derivados del mismo, en el marco del Sistema Estatal de Planeación Democrática, remitir acta de instalación, nombramiento, oficio de designación, o algún otro documento oficial que permita constatar la participación de la Entidad Fiscalizada en dicho Comité u Órgano Colegiado Interinstitucional.</t>
  </si>
  <si>
    <t>En caso de que el COPLADEP, los Subcomités Sectoriales, Especiales o Regionales pertenecientes al COPLADEP y homólogos, hayan establecido de manera formal Plan(es) de Trabajo o documento(s) análogo(s), que indique(n) las acciones a realizar así como los responsables de su ejecución, remitir dicho(s) documento(s) y señalar las actividades a cargo de la Entidad Fiscalizada, así como los logros obtenidos.</t>
  </si>
  <si>
    <t>Remitir evidencia de la publicación en sus medios electrónicos, de los mecanismos de participación ciudadana relacionados con el seguimiento y evaluación del cumplimiento de los Objetivos, Metas y Estrategias del Plan Estatal de Desarrollo y de (los) documento(s) derivado(s) a cargo de la Entidad Fiscalizada. Enviar ligas de Internet, capturas de pantalla a través de las cuales se pueda constatar la información correspondiente y los documentos que evidencien la participación ciudadana en el seguimiento de objetivos y metas de los instrumentos de planeación a cargo de la Entidad Fiscalizada.</t>
  </si>
  <si>
    <r>
      <rPr>
        <b/>
        <sz val="14"/>
        <color theme="1"/>
        <rFont val="Myriad Pro"/>
        <family val="2"/>
      </rPr>
      <t>Auditoría de Desempeño de la Cuenta Pública 2024</t>
    </r>
    <r>
      <rPr>
        <b/>
        <sz val="18"/>
        <rFont val="Myriad Pro"/>
        <family val="2"/>
      </rPr>
      <t xml:space="preserve">
</t>
    </r>
    <r>
      <rPr>
        <sz val="11"/>
        <rFont val="Myriad Pro"/>
        <family val="2"/>
      </rPr>
      <t xml:space="preserve">Formato de requerimiento: </t>
    </r>
    <r>
      <rPr>
        <b/>
        <sz val="11"/>
        <rFont val="Myriad Pro"/>
        <family val="2"/>
      </rPr>
      <t>AEED.PG9.PARTICIPACIÓN-CIUDADANA.2024</t>
    </r>
    <r>
      <rPr>
        <sz val="10"/>
        <rFont val="Myriad Pro"/>
        <family val="2"/>
      </rPr>
      <t xml:space="preserve">
Procedimiento: </t>
    </r>
    <r>
      <rPr>
        <b/>
        <sz val="10"/>
        <rFont val="Myriad Pro"/>
        <family val="2"/>
      </rPr>
      <t>PE.PG9.P.Ciudadana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</si>
  <si>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PE.PG9.P.Ciudadana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PE.PG9.PE1.ERa
     </t>
    </r>
    <r>
      <rPr>
        <u/>
        <sz val="9"/>
        <rFont val="Myriad Pro"/>
        <family val="2"/>
      </rPr>
      <t>Archivo 2</t>
    </r>
    <r>
      <rPr>
        <sz val="9"/>
        <rFont val="Myriad Pro"/>
        <family val="2"/>
      </rPr>
      <t xml:space="preserve"> - Evidencia de auditoría (F): </t>
    </r>
    <r>
      <rPr>
        <b/>
        <sz val="9"/>
        <rFont val="Myriad Pro"/>
        <family val="2"/>
      </rPr>
      <t xml:space="preserve">PE.PG9.PE1.ERb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</si>
  <si>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Especificar los mecanismos de participación ciudadana implementados por la Entidad Fiscalizada en 2024 con el objetivo de recopilar las ideas, opiniones, necesidades y demandas de la población en la etapas de: Planeación, Programación, Presupuestación, Ejercicio, Seguimiento, Evaluación y/o Rendición de Cuentas.</t>
  </si>
  <si>
    <t>Informe de resultados o resumen ejecutivo de los mecanismos de participación ciudadana implementados por la Entidad Fiscalizada en 2024.</t>
  </si>
  <si>
    <t>Dirección electrónica o sitio de Internet oficial utilizados para difundir los mecanismos de participación ciudadana implementados por la Entidad Fiscalizada en 2024 y/o de los resultados obtenidos de estos.</t>
  </si>
  <si>
    <r>
      <t>En caso de que la Entidad Fiscalizada haya implementado consultas especializadas para garantizar la  participación de todos los grupos del Sector Privado, en la elaboración del  Plan Estatal de Desarrollo, así como de los instrumentos derivados del mismo, enunciar los mecanismos de participación ciudadana implementados.</t>
    </r>
    <r>
      <rPr>
        <sz val="7"/>
        <rFont val="Myriad Pro"/>
        <family val="2"/>
      </rPr>
      <t xml:space="preserve">
Nota. De acuerdo con la Ley de Planeación para el Desarrollo del Estado de Puebla, el Sector Privado considera: Empresas y organizaciones del sector productivo o iniciativa privada que realizan actividades con ánimo de lucro que no dependen del Sector Público.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</si>
</sst>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7"/>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7">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164" fontId="14" fillId="0" borderId="2" xfId="1" applyNumberFormat="1" applyFont="1" applyBorder="1" applyAlignment="1">
      <alignment horizontal="center" vertical="center"/>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9" fillId="0" borderId="4" xfId="0" applyFont="1" applyBorder="1" applyAlignment="1">
      <alignment horizontal="justify" vertical="center"/>
    </xf>
    <xf numFmtId="0" fontId="9" fillId="0" borderId="1" xfId="0" applyFont="1" applyBorder="1" applyAlignment="1">
      <alignment horizontal="justify" vertical="center"/>
    </xf>
    <xf numFmtId="0" fontId="1" fillId="0" borderId="4" xfId="0" applyFont="1" applyBorder="1" applyAlignment="1">
      <alignment horizontal="left" vertical="center"/>
    </xf>
    <xf numFmtId="0" fontId="1" fillId="0" borderId="1" xfId="0" applyFont="1" applyBorder="1" applyAlignment="1">
      <alignment horizontal="left" vertical="center"/>
    </xf>
    <xf numFmtId="0" fontId="1" fillId="0" borderId="5" xfId="0" applyFont="1" applyBorder="1" applyAlignment="1">
      <alignment horizontal="left"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9" fillId="0" borderId="4" xfId="0" applyFont="1" applyBorder="1" applyAlignment="1">
      <alignment horizontal="justify" vertical="center" wrapText="1"/>
    </xf>
    <xf numFmtId="0" fontId="9" fillId="0" borderId="1" xfId="0" applyFont="1" applyBorder="1" applyAlignment="1">
      <alignment horizontal="justify"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9" fillId="0" borderId="1" xfId="0" applyFont="1" applyBorder="1" applyAlignment="1">
      <alignment horizontal="left"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9" fillId="0" borderId="5" xfId="0" applyFont="1" applyBorder="1" applyAlignment="1">
      <alignment horizontal="justify" vertical="center" wrapText="1"/>
    </xf>
    <xf numFmtId="0" fontId="1" fillId="0" borderId="1" xfId="0" applyFont="1" applyBorder="1" applyAlignment="1">
      <alignment horizontal="left"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7" fillId="6" borderId="0" xfId="0" applyFont="1" applyFill="1" applyAlignment="1">
      <alignment horizontal="center" vertical="center"/>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23"/>
  <sheetViews>
    <sheetView showGridLines="0" tabSelected="1" zoomScale="112" zoomScaleNormal="112"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90" t="s">
        <v>85</v>
      </c>
      <c r="G2" s="91"/>
      <c r="H2" s="91"/>
      <c r="I2" s="91"/>
      <c r="J2" s="92" t="s">
        <v>21</v>
      </c>
      <c r="K2" s="89" t="s">
        <v>22</v>
      </c>
      <c r="L2" s="89"/>
      <c r="M2" s="14" t="s">
        <v>28</v>
      </c>
      <c r="N2" s="15"/>
      <c r="O2" s="27" t="s">
        <v>24</v>
      </c>
      <c r="P2" s="20"/>
      <c r="Q2" s="22"/>
      <c r="R2" s="82" t="s">
        <v>27</v>
      </c>
      <c r="S2" s="21"/>
      <c r="T2" s="21"/>
      <c r="U2" s="7"/>
    </row>
    <row r="3" spans="3:21" ht="25.5" customHeight="1" x14ac:dyDescent="0.2">
      <c r="F3" s="91"/>
      <c r="G3" s="91"/>
      <c r="H3" s="91"/>
      <c r="I3" s="91"/>
      <c r="J3" s="92"/>
      <c r="K3" s="88" t="s">
        <v>26</v>
      </c>
      <c r="L3" s="88"/>
      <c r="M3" s="17"/>
      <c r="N3" s="15"/>
      <c r="O3" s="28" t="s">
        <v>25</v>
      </c>
      <c r="P3" s="19"/>
      <c r="Q3" s="22"/>
      <c r="R3" s="83"/>
      <c r="S3" s="21"/>
      <c r="T3" s="21"/>
      <c r="U3" s="7"/>
    </row>
    <row r="4" spans="3:21" ht="25.5" customHeight="1" x14ac:dyDescent="0.2">
      <c r="F4" s="91"/>
      <c r="G4" s="91"/>
      <c r="H4" s="91"/>
      <c r="I4" s="91"/>
      <c r="J4" s="92"/>
      <c r="K4" s="89" t="s">
        <v>23</v>
      </c>
      <c r="L4" s="89"/>
      <c r="M4" s="17"/>
      <c r="N4" s="15"/>
      <c r="O4" s="28" t="s">
        <v>0</v>
      </c>
      <c r="P4" s="17"/>
      <c r="Q4" s="23"/>
      <c r="R4" s="84"/>
      <c r="S4" s="18"/>
      <c r="T4" s="13"/>
    </row>
    <row r="5" spans="3:21" ht="12.75" customHeight="1" x14ac:dyDescent="0.2">
      <c r="J5" s="13"/>
      <c r="K5" s="13"/>
      <c r="L5" s="15"/>
      <c r="M5" s="15"/>
      <c r="N5" s="13"/>
      <c r="O5" s="13"/>
      <c r="P5" s="13"/>
      <c r="Q5" s="13"/>
      <c r="R5" s="13"/>
      <c r="S5" s="13"/>
      <c r="T5" s="13"/>
    </row>
    <row r="6" spans="3:21" ht="390" customHeight="1" x14ac:dyDescent="0.2">
      <c r="C6" s="93" t="s">
        <v>86</v>
      </c>
      <c r="D6" s="94"/>
      <c r="E6" s="94"/>
      <c r="F6" s="94"/>
      <c r="G6" s="94"/>
      <c r="H6" s="94"/>
      <c r="I6" s="94"/>
      <c r="J6" s="94"/>
      <c r="K6" s="94"/>
      <c r="L6" s="94"/>
      <c r="M6" s="94"/>
      <c r="N6" s="94"/>
      <c r="O6" s="94"/>
      <c r="P6" s="94"/>
      <c r="Q6" s="94"/>
      <c r="R6" s="94"/>
      <c r="S6" s="95"/>
      <c r="T6" s="13"/>
    </row>
    <row r="7" spans="3:21" x14ac:dyDescent="0.2">
      <c r="G7" s="89"/>
      <c r="H7" s="89"/>
      <c r="I7" s="89"/>
      <c r="J7" s="89"/>
    </row>
    <row r="8" spans="3:21" s="8" customFormat="1" ht="24.75" customHeight="1" x14ac:dyDescent="0.2">
      <c r="C8" s="78" t="s">
        <v>29</v>
      </c>
      <c r="D8" s="78"/>
      <c r="E8" s="29"/>
      <c r="F8" s="85" t="s">
        <v>41</v>
      </c>
      <c r="G8" s="86"/>
      <c r="H8" s="86"/>
      <c r="I8" s="86"/>
      <c r="J8" s="86"/>
      <c r="K8" s="86"/>
      <c r="L8" s="86"/>
      <c r="M8" s="86"/>
      <c r="N8" s="86"/>
      <c r="O8" s="86"/>
      <c r="P8" s="86"/>
      <c r="Q8" s="86"/>
      <c r="R8" s="86"/>
      <c r="S8" s="87"/>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79" t="s">
        <v>30</v>
      </c>
      <c r="D10" s="79"/>
      <c r="E10" s="16"/>
      <c r="F10" s="66" t="s">
        <v>47</v>
      </c>
      <c r="G10" s="67"/>
      <c r="H10" s="67"/>
      <c r="I10" s="67"/>
      <c r="J10" s="67"/>
      <c r="K10" s="67"/>
      <c r="L10" s="67"/>
      <c r="M10" s="67"/>
      <c r="N10" s="67"/>
      <c r="O10" s="67"/>
      <c r="P10" s="67"/>
      <c r="Q10" s="67"/>
      <c r="R10" s="67"/>
      <c r="S10" s="6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96" t="s">
        <v>33</v>
      </c>
      <c r="G12" s="96"/>
      <c r="H12" s="96"/>
      <c r="I12" s="96"/>
      <c r="J12" s="96"/>
      <c r="K12" s="96"/>
      <c r="L12" s="96"/>
      <c r="M12" s="96"/>
      <c r="N12" s="96"/>
      <c r="O12" s="96"/>
      <c r="P12" s="96"/>
      <c r="Q12" s="96"/>
      <c r="R12" s="96"/>
      <c r="S12" s="96"/>
      <c r="T12" s="96"/>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7">
        <v>1</v>
      </c>
      <c r="D14" s="58" t="s">
        <v>43</v>
      </c>
      <c r="E14" s="1"/>
      <c r="F14" s="33"/>
      <c r="G14" s="34"/>
      <c r="H14" s="34"/>
      <c r="I14" s="34"/>
      <c r="J14" s="34"/>
      <c r="K14" s="34"/>
      <c r="L14" s="34"/>
      <c r="M14" s="34"/>
      <c r="N14" s="34"/>
      <c r="O14" s="34"/>
      <c r="P14" s="34"/>
      <c r="Q14" s="34"/>
      <c r="R14" s="34"/>
      <c r="S14" s="34"/>
      <c r="T14" s="35"/>
    </row>
    <row r="15" spans="3:21" s="8" customFormat="1" ht="33" customHeight="1" x14ac:dyDescent="0.2">
      <c r="C15" s="57"/>
      <c r="D15" s="58"/>
      <c r="E15" s="1"/>
      <c r="F15" s="36"/>
      <c r="G15" s="63" t="s">
        <v>40</v>
      </c>
      <c r="H15" s="64"/>
      <c r="I15" s="64"/>
      <c r="J15" s="37" t="s">
        <v>34</v>
      </c>
      <c r="K15" s="3" t="s">
        <v>35</v>
      </c>
      <c r="L15" s="59" t="s">
        <v>36</v>
      </c>
      <c r="M15" s="60"/>
      <c r="N15" s="59" t="s">
        <v>37</v>
      </c>
      <c r="O15" s="69"/>
      <c r="P15" s="70" t="s">
        <v>38</v>
      </c>
      <c r="Q15" s="71"/>
      <c r="R15" s="72"/>
      <c r="S15" s="3" t="s">
        <v>39</v>
      </c>
      <c r="T15" s="38"/>
    </row>
    <row r="16" spans="3:21" s="8" customFormat="1" ht="82.5" customHeight="1" x14ac:dyDescent="0.2">
      <c r="C16" s="57"/>
      <c r="D16" s="58"/>
      <c r="E16" s="1"/>
      <c r="F16" s="36"/>
      <c r="G16" s="39" t="s">
        <v>42</v>
      </c>
      <c r="H16" s="61" t="s">
        <v>87</v>
      </c>
      <c r="I16" s="80"/>
      <c r="J16" s="39"/>
      <c r="K16" s="39"/>
      <c r="L16" s="49"/>
      <c r="M16" s="50"/>
      <c r="N16" s="66"/>
      <c r="O16" s="68"/>
      <c r="P16" s="73"/>
      <c r="Q16" s="73"/>
      <c r="R16" s="73"/>
      <c r="S16" s="45">
        <f>SUM(IF(J16="Sí",1,IF(J16="No",0))+IF(J17="Sí",1,IF(J17="No",0))+IF(J18="Sí",1,IF(J18="No",0))+IF(J19="Sí",1,IF(J19="No",0)))/4</f>
        <v>0</v>
      </c>
      <c r="T16" s="38"/>
    </row>
    <row r="17" spans="3:20" s="8" customFormat="1" ht="117.75" customHeight="1" x14ac:dyDescent="0.2">
      <c r="C17" s="57"/>
      <c r="D17" s="58"/>
      <c r="E17" s="1"/>
      <c r="F17" s="36"/>
      <c r="G17" s="39" t="s">
        <v>44</v>
      </c>
      <c r="H17" s="61" t="s">
        <v>79</v>
      </c>
      <c r="I17" s="80"/>
      <c r="J17" s="39"/>
      <c r="K17" s="39"/>
      <c r="L17" s="49"/>
      <c r="M17" s="50"/>
      <c r="N17" s="66"/>
      <c r="O17" s="68"/>
      <c r="P17" s="74"/>
      <c r="Q17" s="81"/>
      <c r="R17" s="75"/>
      <c r="S17" s="45"/>
      <c r="T17" s="38"/>
    </row>
    <row r="18" spans="3:20" s="8" customFormat="1" ht="49.5" customHeight="1" x14ac:dyDescent="0.2">
      <c r="C18" s="57"/>
      <c r="D18" s="58"/>
      <c r="E18" s="1"/>
      <c r="F18" s="36"/>
      <c r="G18" s="39" t="s">
        <v>45</v>
      </c>
      <c r="H18" s="61" t="s">
        <v>88</v>
      </c>
      <c r="I18" s="80"/>
      <c r="J18" s="39"/>
      <c r="K18" s="39"/>
      <c r="L18" s="49"/>
      <c r="M18" s="51"/>
      <c r="N18" s="66"/>
      <c r="O18" s="68"/>
      <c r="P18" s="49"/>
      <c r="Q18" s="50"/>
      <c r="R18" s="51"/>
      <c r="S18" s="45"/>
      <c r="T18" s="38"/>
    </row>
    <row r="19" spans="3:20" s="8" customFormat="1" ht="54.75" customHeight="1" x14ac:dyDescent="0.2">
      <c r="C19" s="57"/>
      <c r="D19" s="58"/>
      <c r="E19" s="1"/>
      <c r="F19" s="36"/>
      <c r="G19" s="39" t="s">
        <v>46</v>
      </c>
      <c r="H19" s="61" t="s">
        <v>89</v>
      </c>
      <c r="I19" s="80"/>
      <c r="J19" s="39"/>
      <c r="K19" s="39"/>
      <c r="L19" s="49"/>
      <c r="M19" s="51"/>
      <c r="N19" s="66"/>
      <c r="O19" s="68"/>
      <c r="P19" s="54"/>
      <c r="Q19" s="55"/>
      <c r="R19" s="56"/>
      <c r="S19" s="45"/>
      <c r="T19" s="38"/>
    </row>
    <row r="20" spans="3:20" s="8" customFormat="1" ht="12" customHeight="1" thickBot="1" x14ac:dyDescent="0.25">
      <c r="C20" s="57"/>
      <c r="D20" s="58"/>
      <c r="E20" s="1"/>
      <c r="F20" s="40"/>
      <c r="G20" s="41"/>
      <c r="H20" s="42"/>
      <c r="I20" s="42"/>
      <c r="J20" s="42"/>
      <c r="K20" s="42"/>
      <c r="L20" s="42"/>
      <c r="M20" s="42"/>
      <c r="N20" s="42"/>
      <c r="O20" s="42"/>
      <c r="P20" s="42"/>
      <c r="Q20" s="42"/>
      <c r="R20" s="42"/>
      <c r="S20" s="41"/>
      <c r="T20" s="43"/>
    </row>
    <row r="21" spans="3:20" s="8" customFormat="1" ht="12.75" thickBot="1" x14ac:dyDescent="0.25">
      <c r="G21" s="12"/>
      <c r="S21" s="12"/>
    </row>
    <row r="22" spans="3:20" s="8" customFormat="1" ht="12" customHeight="1" x14ac:dyDescent="0.2">
      <c r="C22" s="57">
        <v>2</v>
      </c>
      <c r="D22" s="58" t="s">
        <v>74</v>
      </c>
      <c r="E22" s="1"/>
      <c r="F22" s="33"/>
      <c r="G22" s="34"/>
      <c r="H22" s="34"/>
      <c r="I22" s="34"/>
      <c r="J22" s="34"/>
      <c r="K22" s="34"/>
      <c r="L22" s="34"/>
      <c r="M22" s="34"/>
      <c r="N22" s="34"/>
      <c r="O22" s="34"/>
      <c r="P22" s="34"/>
      <c r="Q22" s="34"/>
      <c r="R22" s="34"/>
      <c r="S22" s="34"/>
      <c r="T22" s="35"/>
    </row>
    <row r="23" spans="3:20" s="8" customFormat="1" ht="33" customHeight="1" x14ac:dyDescent="0.2">
      <c r="C23" s="57"/>
      <c r="D23" s="58"/>
      <c r="E23" s="1"/>
      <c r="F23" s="36"/>
      <c r="G23" s="63" t="s">
        <v>40</v>
      </c>
      <c r="H23" s="64"/>
      <c r="I23" s="64"/>
      <c r="J23" s="37" t="s">
        <v>34</v>
      </c>
      <c r="K23" s="3" t="s">
        <v>35</v>
      </c>
      <c r="L23" s="59" t="s">
        <v>36</v>
      </c>
      <c r="M23" s="60"/>
      <c r="N23" s="59" t="s">
        <v>37</v>
      </c>
      <c r="O23" s="69"/>
      <c r="P23" s="70" t="s">
        <v>38</v>
      </c>
      <c r="Q23" s="71"/>
      <c r="R23" s="72"/>
      <c r="S23" s="3" t="s">
        <v>39</v>
      </c>
      <c r="T23" s="38"/>
    </row>
    <row r="24" spans="3:20" s="8" customFormat="1" ht="81" customHeight="1" x14ac:dyDescent="0.2">
      <c r="C24" s="57"/>
      <c r="D24" s="58"/>
      <c r="E24" s="1"/>
      <c r="F24" s="36"/>
      <c r="G24" s="39" t="s">
        <v>48</v>
      </c>
      <c r="H24" s="52" t="s">
        <v>70</v>
      </c>
      <c r="I24" s="53"/>
      <c r="J24" s="39"/>
      <c r="K24" s="39"/>
      <c r="L24" s="49"/>
      <c r="M24" s="50"/>
      <c r="N24" s="49"/>
      <c r="O24" s="51"/>
      <c r="P24" s="48"/>
      <c r="Q24" s="48"/>
      <c r="R24" s="48"/>
      <c r="S24" s="45">
        <f>SUM(IF(J24="Sí",1,IF(J24="No",0))+IF(J25="Sí",1,IF(J25="No",0))+IF(J26="Sí",1,IF(J26="No",0)))/3</f>
        <v>0</v>
      </c>
      <c r="T24" s="38"/>
    </row>
    <row r="25" spans="3:20" s="8" customFormat="1" ht="91.5" customHeight="1" x14ac:dyDescent="0.2">
      <c r="C25" s="57"/>
      <c r="D25" s="58"/>
      <c r="E25" s="1"/>
      <c r="F25" s="36"/>
      <c r="G25" s="39" t="s">
        <v>49</v>
      </c>
      <c r="H25" s="46" t="s">
        <v>71</v>
      </c>
      <c r="I25" s="47"/>
      <c r="J25" s="39"/>
      <c r="K25" s="39"/>
      <c r="L25" s="49"/>
      <c r="M25" s="50"/>
      <c r="N25" s="49"/>
      <c r="O25" s="51"/>
      <c r="P25" s="54"/>
      <c r="Q25" s="55"/>
      <c r="R25" s="56"/>
      <c r="S25" s="45"/>
      <c r="T25" s="38"/>
    </row>
    <row r="26" spans="3:20" s="8" customFormat="1" ht="100.5" customHeight="1" x14ac:dyDescent="0.2">
      <c r="C26" s="57"/>
      <c r="D26" s="58"/>
      <c r="E26" s="1"/>
      <c r="F26" s="36"/>
      <c r="G26" s="39" t="s">
        <v>50</v>
      </c>
      <c r="H26" s="46" t="s">
        <v>80</v>
      </c>
      <c r="I26" s="47"/>
      <c r="J26" s="39"/>
      <c r="K26" s="39"/>
      <c r="L26" s="49"/>
      <c r="M26" s="50"/>
      <c r="N26" s="49"/>
      <c r="O26" s="51"/>
      <c r="P26" s="48"/>
      <c r="Q26" s="48"/>
      <c r="R26" s="48"/>
      <c r="S26" s="45"/>
      <c r="T26" s="38"/>
    </row>
    <row r="27" spans="3:20" s="8" customFormat="1" ht="12" customHeight="1" thickBot="1" x14ac:dyDescent="0.25">
      <c r="C27" s="57"/>
      <c r="D27" s="58"/>
      <c r="E27" s="1"/>
      <c r="F27" s="40"/>
      <c r="G27" s="41"/>
      <c r="H27" s="42"/>
      <c r="I27" s="42"/>
      <c r="J27" s="42"/>
      <c r="K27" s="42"/>
      <c r="L27" s="42"/>
      <c r="M27" s="42"/>
      <c r="N27" s="42"/>
      <c r="O27" s="42"/>
      <c r="P27" s="42"/>
      <c r="Q27" s="42"/>
      <c r="R27" s="42"/>
      <c r="S27" s="41"/>
      <c r="T27" s="43"/>
    </row>
    <row r="28" spans="3:20" s="8" customFormat="1" ht="12.75" thickBot="1" x14ac:dyDescent="0.25">
      <c r="G28" s="12"/>
      <c r="S28" s="12"/>
    </row>
    <row r="29" spans="3:20" s="8" customFormat="1" ht="12" customHeight="1" x14ac:dyDescent="0.2">
      <c r="C29" s="57">
        <v>3</v>
      </c>
      <c r="D29" s="58" t="s">
        <v>73</v>
      </c>
      <c r="E29" s="1"/>
      <c r="F29" s="33"/>
      <c r="G29" s="44"/>
      <c r="H29" s="34"/>
      <c r="I29" s="34"/>
      <c r="J29" s="34"/>
      <c r="K29" s="34"/>
      <c r="L29" s="34"/>
      <c r="M29" s="34"/>
      <c r="N29" s="34"/>
      <c r="O29" s="34"/>
      <c r="P29" s="34"/>
      <c r="Q29" s="34"/>
      <c r="R29" s="34"/>
      <c r="S29" s="44"/>
      <c r="T29" s="24"/>
    </row>
    <row r="30" spans="3:20" s="8" customFormat="1" ht="33" customHeight="1" x14ac:dyDescent="0.2">
      <c r="C30" s="57"/>
      <c r="D30" s="58"/>
      <c r="E30" s="1"/>
      <c r="F30" s="36"/>
      <c r="G30" s="63" t="s">
        <v>40</v>
      </c>
      <c r="H30" s="64"/>
      <c r="I30" s="64"/>
      <c r="J30" s="37" t="s">
        <v>34</v>
      </c>
      <c r="K30" s="3" t="s">
        <v>35</v>
      </c>
      <c r="L30" s="59" t="s">
        <v>36</v>
      </c>
      <c r="M30" s="60"/>
      <c r="N30" s="59" t="s">
        <v>37</v>
      </c>
      <c r="O30" s="69"/>
      <c r="P30" s="70" t="s">
        <v>38</v>
      </c>
      <c r="Q30" s="71"/>
      <c r="R30" s="72"/>
      <c r="S30" s="3" t="s">
        <v>39</v>
      </c>
      <c r="T30" s="25"/>
    </row>
    <row r="31" spans="3:20" s="8" customFormat="1" ht="90" customHeight="1" x14ac:dyDescent="0.2">
      <c r="C31" s="57"/>
      <c r="D31" s="58"/>
      <c r="E31" s="1"/>
      <c r="F31" s="36"/>
      <c r="G31" s="39" t="s">
        <v>53</v>
      </c>
      <c r="H31" s="46" t="s">
        <v>81</v>
      </c>
      <c r="I31" s="47"/>
      <c r="J31" s="39"/>
      <c r="K31" s="39"/>
      <c r="L31" s="48"/>
      <c r="M31" s="48"/>
      <c r="N31" s="73"/>
      <c r="O31" s="73"/>
      <c r="P31" s="66"/>
      <c r="Q31" s="67"/>
      <c r="R31" s="68"/>
      <c r="S31" s="45">
        <f>SUM(IF(J31="Sí",1,IF(J31="No",0))+IF(J32="Sí",1,IF(J32="No",0))+IF(J33="Sí",1,IF(J33="No",0)))/3</f>
        <v>0</v>
      </c>
      <c r="T31" s="25"/>
    </row>
    <row r="32" spans="3:20" s="8" customFormat="1" ht="102" customHeight="1" x14ac:dyDescent="0.2">
      <c r="C32" s="57"/>
      <c r="D32" s="58"/>
      <c r="E32" s="1"/>
      <c r="F32" s="36"/>
      <c r="G32" s="39" t="s">
        <v>54</v>
      </c>
      <c r="H32" s="46" t="s">
        <v>51</v>
      </c>
      <c r="I32" s="47"/>
      <c r="J32" s="39"/>
      <c r="K32" s="39"/>
      <c r="L32" s="48"/>
      <c r="M32" s="48"/>
      <c r="N32" s="48"/>
      <c r="O32" s="48"/>
      <c r="P32" s="49"/>
      <c r="Q32" s="50"/>
      <c r="R32" s="51"/>
      <c r="S32" s="45"/>
      <c r="T32" s="25"/>
    </row>
    <row r="33" spans="3:20" s="8" customFormat="1" ht="110.25" customHeight="1" x14ac:dyDescent="0.2">
      <c r="C33" s="57"/>
      <c r="D33" s="58"/>
      <c r="E33" s="1"/>
      <c r="F33" s="36"/>
      <c r="G33" s="39" t="s">
        <v>55</v>
      </c>
      <c r="H33" s="46" t="s">
        <v>72</v>
      </c>
      <c r="I33" s="47"/>
      <c r="J33" s="39"/>
      <c r="K33" s="39"/>
      <c r="L33" s="48"/>
      <c r="M33" s="48"/>
      <c r="N33" s="48"/>
      <c r="O33" s="48"/>
      <c r="P33" s="49"/>
      <c r="Q33" s="50"/>
      <c r="R33" s="51"/>
      <c r="S33" s="45"/>
      <c r="T33" s="25"/>
    </row>
    <row r="34" spans="3:20" s="8" customFormat="1" ht="12" customHeight="1" thickBot="1" x14ac:dyDescent="0.25">
      <c r="C34" s="57"/>
      <c r="D34" s="58"/>
      <c r="E34" s="1"/>
      <c r="F34" s="40"/>
      <c r="G34" s="41"/>
      <c r="H34" s="42"/>
      <c r="I34" s="42"/>
      <c r="J34" s="42"/>
      <c r="K34" s="42"/>
      <c r="L34" s="42"/>
      <c r="M34" s="42"/>
      <c r="N34" s="42"/>
      <c r="O34" s="42"/>
      <c r="P34" s="42"/>
      <c r="Q34" s="42"/>
      <c r="R34" s="42"/>
      <c r="S34" s="41"/>
      <c r="T34" s="26"/>
    </row>
    <row r="35" spans="3:20" s="8" customFormat="1" ht="12.75" thickBot="1" x14ac:dyDescent="0.25">
      <c r="G35" s="12"/>
      <c r="S35" s="12"/>
    </row>
    <row r="36" spans="3:20" s="8" customFormat="1" ht="12" customHeight="1" x14ac:dyDescent="0.2">
      <c r="C36" s="57">
        <v>4</v>
      </c>
      <c r="D36" s="58" t="s">
        <v>67</v>
      </c>
      <c r="E36" s="1"/>
      <c r="F36" s="33"/>
      <c r="G36" s="44"/>
      <c r="H36" s="34"/>
      <c r="I36" s="34"/>
      <c r="J36" s="34"/>
      <c r="K36" s="34"/>
      <c r="L36" s="34"/>
      <c r="M36" s="34"/>
      <c r="N36" s="34"/>
      <c r="O36" s="34"/>
      <c r="P36" s="34"/>
      <c r="Q36" s="34"/>
      <c r="R36" s="34"/>
      <c r="S36" s="44"/>
      <c r="T36" s="24"/>
    </row>
    <row r="37" spans="3:20" s="8" customFormat="1" ht="33" customHeight="1" x14ac:dyDescent="0.2">
      <c r="C37" s="57"/>
      <c r="D37" s="58"/>
      <c r="E37" s="1"/>
      <c r="F37" s="36"/>
      <c r="G37" s="63" t="s">
        <v>40</v>
      </c>
      <c r="H37" s="64"/>
      <c r="I37" s="64"/>
      <c r="J37" s="37" t="s">
        <v>34</v>
      </c>
      <c r="K37" s="3" t="s">
        <v>35</v>
      </c>
      <c r="L37" s="59" t="s">
        <v>36</v>
      </c>
      <c r="M37" s="60"/>
      <c r="N37" s="59" t="s">
        <v>37</v>
      </c>
      <c r="O37" s="69"/>
      <c r="P37" s="70" t="s">
        <v>38</v>
      </c>
      <c r="Q37" s="71"/>
      <c r="R37" s="72"/>
      <c r="S37" s="3" t="s">
        <v>39</v>
      </c>
      <c r="T37" s="25"/>
    </row>
    <row r="38" spans="3:20" s="8" customFormat="1" ht="124.5" customHeight="1" x14ac:dyDescent="0.2">
      <c r="C38" s="57"/>
      <c r="D38" s="58"/>
      <c r="E38" s="1"/>
      <c r="F38" s="36"/>
      <c r="G38" s="39" t="s">
        <v>56</v>
      </c>
      <c r="H38" s="61" t="s">
        <v>75</v>
      </c>
      <c r="I38" s="62"/>
      <c r="J38" s="39"/>
      <c r="K38" s="39"/>
      <c r="L38" s="54"/>
      <c r="M38" s="56"/>
      <c r="N38" s="74"/>
      <c r="O38" s="75"/>
      <c r="P38" s="49"/>
      <c r="Q38" s="50"/>
      <c r="R38" s="51"/>
      <c r="S38" s="45">
        <f>SUM(IF(J38="Sí",1,IF(J38="No",0))+IF(J39="Sí",1,IF(J39="No",0))+IF(J40="Sí",1,IF(J40="No",0)))/3</f>
        <v>0</v>
      </c>
      <c r="T38" s="25"/>
    </row>
    <row r="39" spans="3:20" s="8" customFormat="1" ht="107.25" customHeight="1" x14ac:dyDescent="0.2">
      <c r="C39" s="57"/>
      <c r="D39" s="58"/>
      <c r="E39" s="1"/>
      <c r="F39" s="36"/>
      <c r="G39" s="39" t="s">
        <v>57</v>
      </c>
      <c r="H39" s="61" t="s">
        <v>90</v>
      </c>
      <c r="I39" s="62"/>
      <c r="J39" s="39"/>
      <c r="K39" s="39"/>
      <c r="L39" s="54"/>
      <c r="M39" s="56"/>
      <c r="N39" s="74"/>
      <c r="O39" s="75"/>
      <c r="P39" s="49"/>
      <c r="Q39" s="50"/>
      <c r="R39" s="51"/>
      <c r="S39" s="45"/>
      <c r="T39" s="25"/>
    </row>
    <row r="40" spans="3:20" s="8" customFormat="1" ht="117" customHeight="1" x14ac:dyDescent="0.2">
      <c r="C40" s="57"/>
      <c r="D40" s="58"/>
      <c r="E40" s="1"/>
      <c r="F40" s="36"/>
      <c r="G40" s="39" t="s">
        <v>58</v>
      </c>
      <c r="H40" s="61" t="s">
        <v>76</v>
      </c>
      <c r="I40" s="62"/>
      <c r="J40" s="39"/>
      <c r="K40" s="39"/>
      <c r="L40" s="54"/>
      <c r="M40" s="56"/>
      <c r="N40" s="76"/>
      <c r="O40" s="77"/>
      <c r="P40" s="49"/>
      <c r="Q40" s="50"/>
      <c r="R40" s="51"/>
      <c r="S40" s="45"/>
      <c r="T40" s="25"/>
    </row>
    <row r="41" spans="3:20" s="8" customFormat="1" ht="12" customHeight="1" thickBot="1" x14ac:dyDescent="0.25">
      <c r="C41" s="57"/>
      <c r="D41" s="58"/>
      <c r="E41" s="1"/>
      <c r="F41" s="40"/>
      <c r="G41" s="41"/>
      <c r="H41" s="42"/>
      <c r="I41" s="42"/>
      <c r="J41" s="42"/>
      <c r="K41" s="42"/>
      <c r="L41" s="42"/>
      <c r="M41" s="42"/>
      <c r="N41" s="42"/>
      <c r="O41" s="42"/>
      <c r="P41" s="42"/>
      <c r="Q41" s="42"/>
      <c r="R41" s="42"/>
      <c r="S41" s="41"/>
      <c r="T41" s="26"/>
    </row>
    <row r="42" spans="3:20" s="8" customFormat="1" ht="12.75" thickBot="1" x14ac:dyDescent="0.25">
      <c r="G42" s="12"/>
      <c r="S42" s="12"/>
    </row>
    <row r="43" spans="3:20" s="8" customFormat="1" ht="12" customHeight="1" x14ac:dyDescent="0.2">
      <c r="C43" s="57">
        <v>5</v>
      </c>
      <c r="D43" s="58" t="s">
        <v>68</v>
      </c>
      <c r="E43" s="1"/>
      <c r="F43" s="33"/>
      <c r="G43" s="44"/>
      <c r="H43" s="34"/>
      <c r="I43" s="34"/>
      <c r="J43" s="34"/>
      <c r="K43" s="34"/>
      <c r="L43" s="34"/>
      <c r="M43" s="34"/>
      <c r="N43" s="34"/>
      <c r="O43" s="34"/>
      <c r="P43" s="34"/>
      <c r="Q43" s="34"/>
      <c r="R43" s="34"/>
      <c r="S43" s="44"/>
      <c r="T43" s="24"/>
    </row>
    <row r="44" spans="3:20" s="8" customFormat="1" ht="33" customHeight="1" x14ac:dyDescent="0.2">
      <c r="C44" s="57"/>
      <c r="D44" s="58"/>
      <c r="E44" s="1"/>
      <c r="F44" s="36"/>
      <c r="G44" s="63" t="s">
        <v>40</v>
      </c>
      <c r="H44" s="64"/>
      <c r="I44" s="64"/>
      <c r="J44" s="37" t="s">
        <v>34</v>
      </c>
      <c r="K44" s="3" t="s">
        <v>35</v>
      </c>
      <c r="L44" s="59" t="s">
        <v>36</v>
      </c>
      <c r="M44" s="60"/>
      <c r="N44" s="59" t="s">
        <v>37</v>
      </c>
      <c r="O44" s="69"/>
      <c r="P44" s="70" t="s">
        <v>38</v>
      </c>
      <c r="Q44" s="71"/>
      <c r="R44" s="72"/>
      <c r="S44" s="3" t="s">
        <v>39</v>
      </c>
      <c r="T44" s="25"/>
    </row>
    <row r="45" spans="3:20" s="8" customFormat="1" ht="167.25" customHeight="1" x14ac:dyDescent="0.2">
      <c r="C45" s="57"/>
      <c r="D45" s="58"/>
      <c r="E45" s="1"/>
      <c r="F45" s="36"/>
      <c r="G45" s="39" t="s">
        <v>59</v>
      </c>
      <c r="H45" s="61" t="s">
        <v>82</v>
      </c>
      <c r="I45" s="53"/>
      <c r="J45" s="39"/>
      <c r="K45" s="39"/>
      <c r="L45" s="48"/>
      <c r="M45" s="48"/>
      <c r="N45" s="73"/>
      <c r="O45" s="73"/>
      <c r="P45" s="66"/>
      <c r="Q45" s="67"/>
      <c r="R45" s="68"/>
      <c r="S45" s="45">
        <f>SUM(IF(J45="Sí",1,IF(J45="No",0))+IF(J46="Sí",1,IF(J46="No",0))+IF(J47="Sí",1,IF(J47="No",0))+IF(J48="Sí",1,IF(J48="No",0)))/4</f>
        <v>0</v>
      </c>
      <c r="T45" s="25"/>
    </row>
    <row r="46" spans="3:20" s="8" customFormat="1" ht="91.5" customHeight="1" x14ac:dyDescent="0.2">
      <c r="C46" s="57"/>
      <c r="D46" s="58"/>
      <c r="E46" s="1"/>
      <c r="F46" s="36"/>
      <c r="G46" s="39" t="s">
        <v>61</v>
      </c>
      <c r="H46" s="52" t="s">
        <v>52</v>
      </c>
      <c r="I46" s="53"/>
      <c r="J46" s="39"/>
      <c r="K46" s="39"/>
      <c r="L46" s="48"/>
      <c r="M46" s="48"/>
      <c r="N46" s="48"/>
      <c r="O46" s="48"/>
      <c r="P46" s="66"/>
      <c r="Q46" s="67"/>
      <c r="R46" s="68"/>
      <c r="S46" s="45"/>
      <c r="T46" s="25"/>
    </row>
    <row r="47" spans="3:20" s="8" customFormat="1" ht="84" customHeight="1" x14ac:dyDescent="0.2">
      <c r="C47" s="57"/>
      <c r="D47" s="58"/>
      <c r="E47" s="1"/>
      <c r="F47" s="36"/>
      <c r="G47" s="39" t="s">
        <v>62</v>
      </c>
      <c r="H47" s="46" t="s">
        <v>60</v>
      </c>
      <c r="I47" s="47"/>
      <c r="J47" s="39"/>
      <c r="K47" s="39"/>
      <c r="L47" s="48"/>
      <c r="M47" s="48"/>
      <c r="N47" s="48"/>
      <c r="O47" s="48"/>
      <c r="P47" s="66"/>
      <c r="Q47" s="67"/>
      <c r="R47" s="68"/>
      <c r="S47" s="45"/>
      <c r="T47" s="25"/>
    </row>
    <row r="48" spans="3:20" s="8" customFormat="1" ht="111.75" customHeight="1" x14ac:dyDescent="0.2">
      <c r="C48" s="57"/>
      <c r="D48" s="58"/>
      <c r="E48" s="1"/>
      <c r="F48" s="36"/>
      <c r="G48" s="39" t="s">
        <v>63</v>
      </c>
      <c r="H48" s="46" t="s">
        <v>83</v>
      </c>
      <c r="I48" s="47"/>
      <c r="J48" s="39"/>
      <c r="K48" s="39"/>
      <c r="L48" s="48"/>
      <c r="M48" s="48"/>
      <c r="N48" s="48"/>
      <c r="O48" s="48"/>
      <c r="P48" s="66"/>
      <c r="Q48" s="67"/>
      <c r="R48" s="68"/>
      <c r="S48" s="45"/>
      <c r="T48" s="25"/>
    </row>
    <row r="49" spans="3:20" s="8" customFormat="1" ht="12" customHeight="1" thickBot="1" x14ac:dyDescent="0.25">
      <c r="C49" s="57"/>
      <c r="D49" s="58"/>
      <c r="E49" s="1"/>
      <c r="F49" s="40"/>
      <c r="G49" s="41"/>
      <c r="H49" s="42"/>
      <c r="I49" s="42"/>
      <c r="J49" s="42"/>
      <c r="K49" s="42"/>
      <c r="L49" s="42"/>
      <c r="M49" s="42"/>
      <c r="N49" s="42"/>
      <c r="O49" s="42"/>
      <c r="P49" s="42"/>
      <c r="Q49" s="42"/>
      <c r="R49" s="42"/>
      <c r="S49" s="41"/>
      <c r="T49" s="26"/>
    </row>
    <row r="50" spans="3:20" s="8" customFormat="1" ht="13.5" customHeight="1" thickBot="1" x14ac:dyDescent="0.25">
      <c r="C50" s="1"/>
      <c r="D50" s="1"/>
      <c r="E50" s="1"/>
      <c r="F50" s="1"/>
      <c r="G50" s="1"/>
      <c r="H50" s="1"/>
      <c r="I50" s="1"/>
      <c r="J50" s="1"/>
      <c r="K50" s="1"/>
      <c r="L50" s="1"/>
      <c r="M50" s="1"/>
      <c r="N50" s="1"/>
      <c r="O50" s="1"/>
      <c r="P50" s="1"/>
      <c r="Q50" s="1"/>
      <c r="R50" s="1"/>
      <c r="S50" s="1"/>
    </row>
    <row r="51" spans="3:20" s="8" customFormat="1" ht="12" customHeight="1" x14ac:dyDescent="0.2">
      <c r="C51" s="57">
        <v>6</v>
      </c>
      <c r="D51" s="58" t="s">
        <v>69</v>
      </c>
      <c r="E51" s="1"/>
      <c r="F51" s="33"/>
      <c r="G51" s="44"/>
      <c r="H51" s="34"/>
      <c r="I51" s="34"/>
      <c r="J51" s="34"/>
      <c r="K51" s="34"/>
      <c r="L51" s="34"/>
      <c r="M51" s="34"/>
      <c r="N51" s="34"/>
      <c r="O51" s="34"/>
      <c r="P51" s="34"/>
      <c r="Q51" s="34"/>
      <c r="R51" s="34"/>
      <c r="S51" s="44"/>
      <c r="T51" s="24"/>
    </row>
    <row r="52" spans="3:20" s="8" customFormat="1" ht="33" customHeight="1" x14ac:dyDescent="0.2">
      <c r="C52" s="57"/>
      <c r="D52" s="58"/>
      <c r="E52" s="1"/>
      <c r="F52" s="36"/>
      <c r="G52" s="63" t="s">
        <v>40</v>
      </c>
      <c r="H52" s="64"/>
      <c r="I52" s="64"/>
      <c r="J52" s="37" t="s">
        <v>34</v>
      </c>
      <c r="K52" s="3" t="s">
        <v>35</v>
      </c>
      <c r="L52" s="59" t="s">
        <v>36</v>
      </c>
      <c r="M52" s="60"/>
      <c r="N52" s="59" t="s">
        <v>37</v>
      </c>
      <c r="O52" s="69"/>
      <c r="P52" s="70" t="s">
        <v>38</v>
      </c>
      <c r="Q52" s="71"/>
      <c r="R52" s="72"/>
      <c r="S52" s="3" t="s">
        <v>39</v>
      </c>
      <c r="T52" s="25"/>
    </row>
    <row r="53" spans="3:20" s="8" customFormat="1" ht="81" customHeight="1" x14ac:dyDescent="0.2">
      <c r="C53" s="57"/>
      <c r="D53" s="58"/>
      <c r="E53" s="1"/>
      <c r="F53" s="36"/>
      <c r="G53" s="39" t="s">
        <v>64</v>
      </c>
      <c r="H53" s="46" t="s">
        <v>77</v>
      </c>
      <c r="I53" s="47"/>
      <c r="J53" s="39"/>
      <c r="K53" s="39"/>
      <c r="L53" s="48"/>
      <c r="M53" s="48"/>
      <c r="N53" s="73"/>
      <c r="O53" s="73"/>
      <c r="P53" s="66"/>
      <c r="Q53" s="67"/>
      <c r="R53" s="68"/>
      <c r="S53" s="45">
        <f>SUM(IF(J53="Sí",1,IF(J53="No",0))+IF(J54="Sí",1,IF(J54="No",0))+IF(J55="Sí",1,IF(J55="No",0)))/3</f>
        <v>0</v>
      </c>
      <c r="T53" s="25"/>
    </row>
    <row r="54" spans="3:20" s="8" customFormat="1" ht="94.5" customHeight="1" x14ac:dyDescent="0.2">
      <c r="C54" s="57"/>
      <c r="D54" s="58"/>
      <c r="E54" s="1"/>
      <c r="F54" s="36"/>
      <c r="G54" s="39" t="s">
        <v>65</v>
      </c>
      <c r="H54" s="46" t="s">
        <v>78</v>
      </c>
      <c r="I54" s="65"/>
      <c r="J54" s="39"/>
      <c r="K54" s="39"/>
      <c r="L54" s="48"/>
      <c r="M54" s="48"/>
      <c r="N54" s="48"/>
      <c r="O54" s="48"/>
      <c r="P54" s="66"/>
      <c r="Q54" s="67"/>
      <c r="R54" s="68"/>
      <c r="S54" s="45"/>
      <c r="T54" s="25"/>
    </row>
    <row r="55" spans="3:20" s="8" customFormat="1" ht="141" customHeight="1" x14ac:dyDescent="0.2">
      <c r="C55" s="57"/>
      <c r="D55" s="58"/>
      <c r="E55" s="1"/>
      <c r="F55" s="36"/>
      <c r="G55" s="39" t="s">
        <v>66</v>
      </c>
      <c r="H55" s="52" t="s">
        <v>84</v>
      </c>
      <c r="I55" s="53"/>
      <c r="J55" s="39"/>
      <c r="K55" s="39"/>
      <c r="L55" s="48"/>
      <c r="M55" s="48"/>
      <c r="N55" s="48"/>
      <c r="O55" s="48"/>
      <c r="P55" s="66"/>
      <c r="Q55" s="67"/>
      <c r="R55" s="68"/>
      <c r="S55" s="45"/>
      <c r="T55" s="25"/>
    </row>
    <row r="56" spans="3:20" s="8" customFormat="1" ht="12" customHeight="1" thickBot="1" x14ac:dyDescent="0.25">
      <c r="C56" s="57"/>
      <c r="D56" s="58"/>
      <c r="E56" s="1"/>
      <c r="F56" s="40"/>
      <c r="G56" s="41"/>
      <c r="H56" s="42"/>
      <c r="I56" s="42"/>
      <c r="J56" s="42"/>
      <c r="K56" s="42"/>
      <c r="L56" s="42"/>
      <c r="M56" s="42"/>
      <c r="N56" s="42"/>
      <c r="O56" s="42"/>
      <c r="P56" s="42"/>
      <c r="Q56" s="42"/>
      <c r="R56" s="42"/>
      <c r="S56" s="41"/>
      <c r="T56" s="26"/>
    </row>
    <row r="57" spans="3:20" s="8" customFormat="1" ht="13.5" customHeight="1" x14ac:dyDescent="0.2">
      <c r="C57" s="1"/>
      <c r="D57" s="1"/>
      <c r="E57" s="1"/>
      <c r="F57" s="34"/>
      <c r="G57" s="34"/>
      <c r="H57" s="34"/>
      <c r="I57" s="34"/>
      <c r="J57" s="34"/>
      <c r="K57" s="34"/>
      <c r="L57" s="34"/>
      <c r="M57" s="34"/>
      <c r="N57" s="34"/>
      <c r="O57" s="34"/>
      <c r="P57" s="34"/>
      <c r="Q57" s="34"/>
      <c r="R57" s="34"/>
      <c r="S57" s="34"/>
      <c r="T57" s="11"/>
    </row>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sheetData>
  <protectedRanges>
    <protectedRange sqref="M3:M4 P2:R4 J16:R19 J24:R26 J31:R33 J38:R40 J45:R48 J53:R55" name="Rango1"/>
  </protectedRanges>
  <dataConsolidate/>
  <mergeCells count="135">
    <mergeCell ref="L17:M17"/>
    <mergeCell ref="L19:M19"/>
    <mergeCell ref="N19:O19"/>
    <mergeCell ref="N17:O17"/>
    <mergeCell ref="L25:M25"/>
    <mergeCell ref="N25:O25"/>
    <mergeCell ref="P40:R40"/>
    <mergeCell ref="P39:R39"/>
    <mergeCell ref="P38:R38"/>
    <mergeCell ref="P30:R30"/>
    <mergeCell ref="R2:R4"/>
    <mergeCell ref="P15:R15"/>
    <mergeCell ref="P16:R16"/>
    <mergeCell ref="P18:R18"/>
    <mergeCell ref="F10:S10"/>
    <mergeCell ref="F8:S8"/>
    <mergeCell ref="K3:L3"/>
    <mergeCell ref="K4:L4"/>
    <mergeCell ref="F2:I4"/>
    <mergeCell ref="J2:J4"/>
    <mergeCell ref="S16:S19"/>
    <mergeCell ref="L18:M18"/>
    <mergeCell ref="N18:O18"/>
    <mergeCell ref="N15:O15"/>
    <mergeCell ref="L16:M16"/>
    <mergeCell ref="N16:O16"/>
    <mergeCell ref="L15:M15"/>
    <mergeCell ref="G7:J7"/>
    <mergeCell ref="K2:L2"/>
    <mergeCell ref="C6:S6"/>
    <mergeCell ref="C14:C20"/>
    <mergeCell ref="D14:D20"/>
    <mergeCell ref="F12:T12"/>
    <mergeCell ref="G15:I15"/>
    <mergeCell ref="C8:D8"/>
    <mergeCell ref="C10:D10"/>
    <mergeCell ref="G37:I37"/>
    <mergeCell ref="H16:I16"/>
    <mergeCell ref="H18:I18"/>
    <mergeCell ref="H19:I19"/>
    <mergeCell ref="N23:O23"/>
    <mergeCell ref="P23:R23"/>
    <mergeCell ref="P37:R37"/>
    <mergeCell ref="C36:C41"/>
    <mergeCell ref="D36:D41"/>
    <mergeCell ref="L37:M37"/>
    <mergeCell ref="N37:O37"/>
    <mergeCell ref="H17:I17"/>
    <mergeCell ref="H26:I26"/>
    <mergeCell ref="C22:C27"/>
    <mergeCell ref="D22:D27"/>
    <mergeCell ref="G23:I23"/>
    <mergeCell ref="L23:M23"/>
    <mergeCell ref="N31:O31"/>
    <mergeCell ref="P31:R31"/>
    <mergeCell ref="P17:R17"/>
    <mergeCell ref="P19:R19"/>
    <mergeCell ref="N30:O30"/>
    <mergeCell ref="N44:O44"/>
    <mergeCell ref="P44:R44"/>
    <mergeCell ref="H45:I45"/>
    <mergeCell ref="L45:M45"/>
    <mergeCell ref="N45:O45"/>
    <mergeCell ref="P45:R45"/>
    <mergeCell ref="H38:I38"/>
    <mergeCell ref="S38:S40"/>
    <mergeCell ref="S53:S55"/>
    <mergeCell ref="N54:O54"/>
    <mergeCell ref="P54:R54"/>
    <mergeCell ref="H55:I55"/>
    <mergeCell ref="P55:R55"/>
    <mergeCell ref="L54:M54"/>
    <mergeCell ref="H47:I47"/>
    <mergeCell ref="H48:I48"/>
    <mergeCell ref="G44:I44"/>
    <mergeCell ref="N38:O38"/>
    <mergeCell ref="N39:O39"/>
    <mergeCell ref="N40:O40"/>
    <mergeCell ref="C51:C56"/>
    <mergeCell ref="D51:D56"/>
    <mergeCell ref="G52:I52"/>
    <mergeCell ref="L52:M52"/>
    <mergeCell ref="H54:I54"/>
    <mergeCell ref="S45:S48"/>
    <mergeCell ref="H46:I46"/>
    <mergeCell ref="L46:M46"/>
    <mergeCell ref="N46:O46"/>
    <mergeCell ref="P46:R46"/>
    <mergeCell ref="L47:M47"/>
    <mergeCell ref="N47:O47"/>
    <mergeCell ref="P47:R47"/>
    <mergeCell ref="L48:M48"/>
    <mergeCell ref="N48:O48"/>
    <mergeCell ref="P48:R48"/>
    <mergeCell ref="N52:O52"/>
    <mergeCell ref="P52:R52"/>
    <mergeCell ref="L53:M53"/>
    <mergeCell ref="N53:O53"/>
    <mergeCell ref="P53:R53"/>
    <mergeCell ref="H53:I53"/>
    <mergeCell ref="L55:M55"/>
    <mergeCell ref="N55:O55"/>
    <mergeCell ref="C43:C49"/>
    <mergeCell ref="D43:D49"/>
    <mergeCell ref="L44:M44"/>
    <mergeCell ref="H39:I39"/>
    <mergeCell ref="H40:I40"/>
    <mergeCell ref="C29:C34"/>
    <mergeCell ref="D29:D34"/>
    <mergeCell ref="G30:I30"/>
    <mergeCell ref="L30:M30"/>
    <mergeCell ref="H31:I31"/>
    <mergeCell ref="L31:M31"/>
    <mergeCell ref="L38:M38"/>
    <mergeCell ref="L39:M39"/>
    <mergeCell ref="L40:M40"/>
    <mergeCell ref="S24:S26"/>
    <mergeCell ref="H24:I24"/>
    <mergeCell ref="L24:M24"/>
    <mergeCell ref="N24:O24"/>
    <mergeCell ref="P24:R24"/>
    <mergeCell ref="H25:I25"/>
    <mergeCell ref="L26:M26"/>
    <mergeCell ref="N26:O26"/>
    <mergeCell ref="P26:R26"/>
    <mergeCell ref="P25:R25"/>
    <mergeCell ref="S31:S33"/>
    <mergeCell ref="H32:I32"/>
    <mergeCell ref="L32:M32"/>
    <mergeCell ref="N32:O32"/>
    <mergeCell ref="P32:R32"/>
    <mergeCell ref="H33:I33"/>
    <mergeCell ref="L33:M33"/>
    <mergeCell ref="N33:O33"/>
    <mergeCell ref="P33:R33"/>
  </mergeCells>
  <phoneticPr fontId="5" type="noConversion"/>
  <conditionalFormatting sqref="S16">
    <cfRule type="cellIs" dxfId="23" priority="1" operator="between">
      <formula>0.851</formula>
      <formula>100</formula>
    </cfRule>
    <cfRule type="cellIs" dxfId="22" priority="2" operator="between">
      <formula>0.501</formula>
      <formula>0.85</formula>
    </cfRule>
    <cfRule type="cellIs" dxfId="21" priority="3" operator="between">
      <formula>0.351</formula>
      <formula>0.5</formula>
    </cfRule>
    <cfRule type="cellIs" dxfId="20" priority="4" operator="between">
      <formula>0</formula>
      <formula>0.35</formula>
    </cfRule>
  </conditionalFormatting>
  <conditionalFormatting sqref="S24">
    <cfRule type="cellIs" dxfId="19" priority="13" operator="between">
      <formula>0.851</formula>
      <formula>100</formula>
    </cfRule>
    <cfRule type="cellIs" dxfId="18" priority="14" operator="between">
      <formula>0.501</formula>
      <formula>0.85</formula>
    </cfRule>
    <cfRule type="cellIs" dxfId="17" priority="15" operator="between">
      <formula>0.351</formula>
      <formula>0.5</formula>
    </cfRule>
    <cfRule type="cellIs" dxfId="16" priority="16" operator="between">
      <formula>0</formula>
      <formula>0.35</formula>
    </cfRule>
  </conditionalFormatting>
  <conditionalFormatting sqref="S31">
    <cfRule type="cellIs" dxfId="15" priority="17" operator="between">
      <formula>0.851</formula>
      <formula>100</formula>
    </cfRule>
    <cfRule type="cellIs" dxfId="14" priority="18" operator="between">
      <formula>0.501</formula>
      <formula>0.85</formula>
    </cfRule>
    <cfRule type="cellIs" dxfId="13" priority="19" operator="between">
      <formula>0.351</formula>
      <formula>0.5</formula>
    </cfRule>
    <cfRule type="cellIs" dxfId="12" priority="20" operator="between">
      <formula>0</formula>
      <formula>0.35</formula>
    </cfRule>
  </conditionalFormatting>
  <conditionalFormatting sqref="S38">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45">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53">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J45:J48 J16:J19 J24:J26 J38:J40 J31:J33 J53:J55</xm:sqref>
        </x14:dataValidation>
        <x14:dataValidation type="list" allowBlank="1" showInputMessage="1" showErrorMessage="1" xr:uid="{00000000-0002-0000-0000-000001000000}">
          <x14:formula1>
            <xm:f>'NO BORRAR'!$C$3:$C$6</xm:f>
          </x14:formula1>
          <xm:sqref>K45:K48 K16:K19 K24:K26 K38:K40 K31:K33 K53:K55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PE.PG9.P. CIUDADANA.2024</vt:lpstr>
      <vt:lpstr>NO BORRAR</vt:lpstr>
      <vt:lpstr>'PE.PG9.P. CIUDADANA.2024'!Área_de_impresión</vt:lpstr>
      <vt:lpstr>'PE.PG9.P. CIUDADANA.2024'!Títulos_a_imprimir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Francisco Javier Flores Gómez</cp:lastModifiedBy>
  <cp:lastPrinted>2024-04-30T00:30:26Z</cp:lastPrinted>
  <dcterms:created xsi:type="dcterms:W3CDTF">2024-03-15T20:53:07Z</dcterms:created>
  <dcterms:modified xsi:type="dcterms:W3CDTF">2025-03-28T17:04:04Z</dcterms:modified>
</cp:coreProperties>
</file>